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2000" windowWidth="25600" windowHeight="17540" tabRatio="500" activeTab="1"/>
  </bookViews>
  <sheets>
    <sheet name="Sonex Wing" sheetId="1" r:id="rId1"/>
    <sheet name="Sonex Fuselage" sheetId="2" r:id="rId2"/>
    <sheet name="Controls - Sonex" sheetId="3" r:id="rId3"/>
    <sheet name="Tri Gear Kit" sheetId="4" r:id="rId4"/>
    <sheet name="Tail Wheel Kit" sheetId="5" r:id="rId5"/>
    <sheet name="Change Log" sheetId="6" r:id="rId6"/>
  </sheets>
  <definedNames>
    <definedName name="_xlnm.Print_Area" localSheetId="2">'Controls - Sonex'!$A$1:$C$61</definedName>
    <definedName name="_xlnm.Print_Area" localSheetId="1">'Sonex Fuselage'!$A$1:$C$119</definedName>
    <definedName name="_xlnm.Print_Area" localSheetId="0">'Sonex Wing'!$A$1:$C$71</definedName>
    <definedName name="_xlnm.Print_Area" localSheetId="4">'Tail Wheel Kit'!$A$1:$C$30</definedName>
    <definedName name="_xlnm.Print_Area" localSheetId="3">'Tri Gear Kit'!$A$1:$C$51</definedName>
  </definedNames>
  <calcPr fullCalcOnLoad="1"/>
</workbook>
</file>

<file path=xl/sharedStrings.xml><?xml version="1.0" encoding="utf-8"?>
<sst xmlns="http://schemas.openxmlformats.org/spreadsheetml/2006/main" count="403" uniqueCount="317">
  <si>
    <t>F12</t>
  </si>
  <si>
    <t>MS24694S53</t>
  </si>
  <si>
    <t>F09</t>
  </si>
  <si>
    <t>F11</t>
  </si>
  <si>
    <t>Kit QTY.</t>
  </si>
  <si>
    <t>Plans QTY.</t>
  </si>
  <si>
    <t>Kit QTY.</t>
  </si>
  <si>
    <t>Plans QTY.</t>
  </si>
  <si>
    <t>AN23-11</t>
  </si>
  <si>
    <t>AN5-7A</t>
  </si>
  <si>
    <t>AN526-632R8</t>
  </si>
  <si>
    <t>AN365-632A</t>
  </si>
  <si>
    <t>K1000-08</t>
  </si>
  <si>
    <t>48"</t>
  </si>
  <si>
    <t>Southco Fasteners</t>
  </si>
  <si>
    <t>Receptacle 82-35-302-15</t>
  </si>
  <si>
    <t>AN470AD4-5</t>
  </si>
  <si>
    <r>
      <t>Pitot Static Assembly</t>
    </r>
    <r>
      <rPr>
        <sz val="10"/>
        <rFont val="Verdana"/>
        <family val="0"/>
      </rPr>
      <t xml:space="preserve"> Aircraft Spruce P/N 15144</t>
    </r>
  </si>
  <si>
    <t>W23nc</t>
  </si>
  <si>
    <t>AN526-832R8</t>
  </si>
  <si>
    <t>Symmco SF-2028-10</t>
  </si>
  <si>
    <t>AN5-35A</t>
  </si>
  <si>
    <t>AN365-524A</t>
  </si>
  <si>
    <t>AN365-1032A</t>
  </si>
  <si>
    <t>AN365-428A</t>
  </si>
  <si>
    <t>AN365-1032A</t>
  </si>
  <si>
    <t>KIT QTY.</t>
  </si>
  <si>
    <t>4@6'</t>
  </si>
  <si>
    <t>W01A</t>
  </si>
  <si>
    <t>AN8-45</t>
  </si>
  <si>
    <t>W03nc</t>
  </si>
  <si>
    <t>W05nc</t>
  </si>
  <si>
    <t>MS24693-S272</t>
  </si>
  <si>
    <t>Countersunk Washer 100˚ (Aircraft Spruce Part #04-00398)</t>
  </si>
  <si>
    <t>AN3-12A</t>
  </si>
  <si>
    <t>AN4-14</t>
  </si>
  <si>
    <t>AN3-16</t>
  </si>
  <si>
    <t>3/8" Dia. x .035 Wall</t>
  </si>
  <si>
    <t>1 @ 36"</t>
  </si>
  <si>
    <t>L01nc</t>
  </si>
  <si>
    <t>MS24665-357</t>
  </si>
  <si>
    <t>AN5-32</t>
  </si>
  <si>
    <t>Symco SF-4048-20</t>
  </si>
  <si>
    <t>AN6-51</t>
  </si>
  <si>
    <t>AN320-6 Shear Nut</t>
  </si>
  <si>
    <t>MS24665-285</t>
  </si>
  <si>
    <t>AN310-4 (Castle)</t>
  </si>
  <si>
    <t>MS24665-208</t>
  </si>
  <si>
    <t>Nuts, Castle</t>
  </si>
  <si>
    <t>AN310-3</t>
  </si>
  <si>
    <t>MS24665-132</t>
  </si>
  <si>
    <t>AN970-3</t>
  </si>
  <si>
    <t>AN3-10</t>
  </si>
  <si>
    <t>AN3-6</t>
  </si>
  <si>
    <t>Symco SF-610-6</t>
  </si>
  <si>
    <t>Bronze Thrust Bearing</t>
  </si>
  <si>
    <t>MS24665-5</t>
  </si>
  <si>
    <t>W02nc</t>
  </si>
  <si>
    <t>T10</t>
  </si>
  <si>
    <t>T13</t>
  </si>
  <si>
    <t> </t>
  </si>
  <si>
    <t>.75" OD x .625 ID plastic Heyco p/n 2093 or 2836</t>
  </si>
  <si>
    <t>L05</t>
  </si>
  <si>
    <t>AN365-524</t>
  </si>
  <si>
    <t>Washers, AN</t>
  </si>
  <si>
    <t>AN310-3 (Castle)</t>
  </si>
  <si>
    <t>AN316-5 (Check Nut)</t>
  </si>
  <si>
    <t>AN363-1032</t>
  </si>
  <si>
    <t>C02</t>
  </si>
  <si>
    <t>AN3-21A</t>
  </si>
  <si>
    <t>3/4" x 1" x 16"</t>
  </si>
  <si>
    <t>L03a</t>
  </si>
  <si>
    <t>AN4-12A</t>
  </si>
  <si>
    <t>MS24694-S3</t>
  </si>
  <si>
    <t>36"</t>
  </si>
  <si>
    <t>F17</t>
  </si>
  <si>
    <t>98404A004 McMaster-Carr</t>
  </si>
  <si>
    <t>82-12-100-16 Wing Head #82</t>
  </si>
  <si>
    <t>82-32-201-20 Push-On Retainer</t>
  </si>
  <si>
    <t>82-35-302-15 Floating Receptacle</t>
  </si>
  <si>
    <t>AN365C-632</t>
  </si>
  <si>
    <t>AN526C-632R6</t>
  </si>
  <si>
    <t>AN3-15A</t>
  </si>
  <si>
    <t>AN520-10R10</t>
  </si>
  <si>
    <t>AN960L-10</t>
  </si>
  <si>
    <t>AN525-10R8</t>
  </si>
  <si>
    <t>AN310-12 (Castle)</t>
  </si>
  <si>
    <t>Nuts, Misc.</t>
  </si>
  <si>
    <t>AN4-24</t>
  </si>
  <si>
    <t>W04nc</t>
  </si>
  <si>
    <t>3'</t>
  </si>
  <si>
    <t>6'</t>
  </si>
  <si>
    <t>AN365-832A</t>
  </si>
  <si>
    <t>F05</t>
  </si>
  <si>
    <t>F08</t>
  </si>
  <si>
    <t>36"</t>
  </si>
  <si>
    <t>1@36"</t>
  </si>
  <si>
    <t>1/2" x 1/2" x .058" Wall</t>
  </si>
  <si>
    <t>1 @ 72"</t>
  </si>
  <si>
    <t>AN960-8</t>
  </si>
  <si>
    <t>MS24693S50</t>
  </si>
  <si>
    <t>3/8" OD x .25" ID Tygon Tube</t>
  </si>
  <si>
    <t>Snap Bushings</t>
  </si>
  <si>
    <t>W27</t>
  </si>
  <si>
    <t>2 @ 6'</t>
  </si>
  <si>
    <t>W06nc</t>
  </si>
  <si>
    <t>Kit Qty.</t>
  </si>
  <si>
    <t xml:space="preserve">AN742-D2 Plain Clamp </t>
  </si>
  <si>
    <t>AN365-428</t>
  </si>
  <si>
    <t>AN365-1032A</t>
  </si>
  <si>
    <t>G01</t>
  </si>
  <si>
    <t>AN4-16A</t>
  </si>
  <si>
    <t>L02</t>
  </si>
  <si>
    <t>L03</t>
  </si>
  <si>
    <t>L04</t>
  </si>
  <si>
    <t>AN4-17A</t>
  </si>
  <si>
    <t>L01</t>
  </si>
  <si>
    <t>AN316-4(jam nut)</t>
  </si>
  <si>
    <t>AN310-4</t>
  </si>
  <si>
    <t>C01</t>
  </si>
  <si>
    <t>Rod Ends</t>
  </si>
  <si>
    <t>Auroa MW-5</t>
  </si>
  <si>
    <t>Nuts, misc</t>
  </si>
  <si>
    <t>F25</t>
  </si>
  <si>
    <t>F18</t>
  </si>
  <si>
    <t>F19</t>
  </si>
  <si>
    <t>F23</t>
  </si>
  <si>
    <t>F21</t>
  </si>
  <si>
    <t>AN310-8</t>
  </si>
  <si>
    <t>MS24665-285</t>
  </si>
  <si>
    <t>AN366F-428A (Anchor Nut)</t>
  </si>
  <si>
    <t>Sonex  B  - Fuselage Kit Hardware</t>
  </si>
  <si>
    <t>F27</t>
  </si>
  <si>
    <t>AN4-30A</t>
  </si>
  <si>
    <t>AN960-416</t>
  </si>
  <si>
    <t>AN365-428</t>
  </si>
  <si>
    <t>AN526C-832R8</t>
  </si>
  <si>
    <t>04-00217 (Nylon Washer)</t>
  </si>
  <si>
    <t>K1000-8</t>
  </si>
  <si>
    <t>P13</t>
  </si>
  <si>
    <t>Sonex B Tri Gear Hardware Kit</t>
  </si>
  <si>
    <t>Plans Qty.</t>
  </si>
  <si>
    <t>Kit QTY.</t>
  </si>
  <si>
    <t>1@36</t>
  </si>
  <si>
    <t>16 sq. in.</t>
  </si>
  <si>
    <t>6@72"</t>
  </si>
  <si>
    <t>1@36"</t>
  </si>
  <si>
    <t>MS20257P5</t>
  </si>
  <si>
    <t>Drawing Number</t>
  </si>
  <si>
    <t>Cotter Pins</t>
  </si>
  <si>
    <t>1/4" Dia. X .035" Wall</t>
  </si>
  <si>
    <t>1@48"</t>
  </si>
  <si>
    <t>AN931-4-7 (MS35489-6)</t>
  </si>
  <si>
    <t>14'</t>
  </si>
  <si>
    <t>Kit QTY</t>
  </si>
  <si>
    <t>AN316-5 (Jam Nut)</t>
  </si>
  <si>
    <t>Screws</t>
  </si>
  <si>
    <t>3/16 ID x 7/16 OD x 1/32" Thick Plastic washer</t>
  </si>
  <si>
    <t>Bolts</t>
  </si>
  <si>
    <t>Item</t>
  </si>
  <si>
    <t>Washers</t>
  </si>
  <si>
    <t>AN960-616</t>
  </si>
  <si>
    <t>.875 Mounting Hole Diameter Snap Plug, Heyco p/n 1699 or equiv.</t>
  </si>
  <si>
    <t>12"</t>
  </si>
  <si>
    <t>AN3-10A</t>
  </si>
  <si>
    <t>MS24694-S56</t>
  </si>
  <si>
    <t>AN3-6A</t>
  </si>
  <si>
    <t>AN530-4-6 (PK screw)</t>
  </si>
  <si>
    <t>AN525-10R10</t>
  </si>
  <si>
    <t>MS21047-3</t>
  </si>
  <si>
    <t>AN4-10A</t>
  </si>
  <si>
    <t>Sonex B Tail Dragger Hardware Kit</t>
  </si>
  <si>
    <t>AN4-12</t>
  </si>
  <si>
    <t>C05</t>
  </si>
  <si>
    <t xml:space="preserve">C04 </t>
  </si>
  <si>
    <t>AN4-11A</t>
  </si>
  <si>
    <t xml:space="preserve">                 </t>
  </si>
  <si>
    <t>T01</t>
  </si>
  <si>
    <t>T02</t>
  </si>
  <si>
    <t>T06</t>
  </si>
  <si>
    <t>T09</t>
  </si>
  <si>
    <t>AN960-516</t>
  </si>
  <si>
    <t>AN3-5A</t>
  </si>
  <si>
    <t>AN23-11 Clevis</t>
  </si>
  <si>
    <t>AN23-10</t>
  </si>
  <si>
    <t>AN960-10L</t>
  </si>
  <si>
    <t>L01</t>
  </si>
  <si>
    <t>Cable Fairlead, Nylon</t>
  </si>
  <si>
    <t>10 sq. in.</t>
  </si>
  <si>
    <t>16 sq. in.</t>
  </si>
  <si>
    <t>Aluminum Tube - 5052-O</t>
  </si>
  <si>
    <t>AN960-416L</t>
  </si>
  <si>
    <t>MS24665-134</t>
  </si>
  <si>
    <t>AN46-7A Eyebolt</t>
  </si>
  <si>
    <t>AN3-7A</t>
  </si>
  <si>
    <t>AN960-10</t>
  </si>
  <si>
    <t>Taper Pin</t>
  </si>
  <si>
    <t>AN386-1-8</t>
  </si>
  <si>
    <t>AN386-2-12</t>
  </si>
  <si>
    <t>Qs200-10H</t>
  </si>
  <si>
    <t>F10</t>
  </si>
  <si>
    <t>AN5-10A</t>
  </si>
  <si>
    <t>AN5-6A</t>
  </si>
  <si>
    <t>Piano Hinge</t>
  </si>
  <si>
    <t>D03</t>
  </si>
  <si>
    <t>MS20426AD6-12</t>
  </si>
  <si>
    <t>MS24694-S51</t>
  </si>
  <si>
    <t>Nut, Anchor</t>
  </si>
  <si>
    <t>Plastic Tubing</t>
  </si>
  <si>
    <t>AN366F-428A</t>
  </si>
  <si>
    <t>AN4-7A</t>
  </si>
  <si>
    <t>.5 OD x .375 ID plastic Heyco p/n 2820</t>
  </si>
  <si>
    <t>AN960-816</t>
  </si>
  <si>
    <t>AN4-6A</t>
  </si>
  <si>
    <t>AN5-17A</t>
  </si>
  <si>
    <t>L06</t>
  </si>
  <si>
    <t>K1000-3</t>
  </si>
  <si>
    <t>AN525-10R11</t>
  </si>
  <si>
    <t>3/4 x 2" x 8"</t>
  </si>
  <si>
    <t>Flanged Bronze bushings</t>
  </si>
  <si>
    <t>Symco SF-1014-6</t>
  </si>
  <si>
    <t>AN3-14</t>
  </si>
  <si>
    <t>MS24694S54</t>
  </si>
  <si>
    <t>1.125 OD x .875 ID plastic Heyco p/n 2163</t>
  </si>
  <si>
    <t>72"</t>
  </si>
  <si>
    <t>MS24665-208</t>
  </si>
  <si>
    <t>Solid Rivets</t>
  </si>
  <si>
    <t>AN526-832R8</t>
  </si>
  <si>
    <r>
      <t xml:space="preserve">Drawing Number </t>
    </r>
    <r>
      <rPr>
        <sz val="10"/>
        <rFont val="Verdana"/>
        <family val="0"/>
      </rPr>
      <t>(drawings w/o Hardware are not listed)</t>
    </r>
  </si>
  <si>
    <t>4 @ 6'</t>
  </si>
  <si>
    <t>AN365-1032</t>
  </si>
  <si>
    <t>AN365-428</t>
  </si>
  <si>
    <t>2@72"</t>
  </si>
  <si>
    <t>Grommets</t>
  </si>
  <si>
    <t>AN931-3-5 (MS35489-4)</t>
  </si>
  <si>
    <r>
      <t xml:space="preserve">Phenolic Sheet </t>
    </r>
    <r>
      <rPr>
        <sz val="10"/>
        <rFont val="Verdana"/>
        <family val="0"/>
      </rPr>
      <t>(T xW x L)</t>
    </r>
  </si>
  <si>
    <t>MS24665-208</t>
  </si>
  <si>
    <t>Sonex B Control Hardware Kit - All</t>
  </si>
  <si>
    <t>C01</t>
  </si>
  <si>
    <t>Round plastic Red Ball Knob 1" 10-32 Threads (McMaster-Carr)</t>
  </si>
  <si>
    <t>Miscellaneous</t>
  </si>
  <si>
    <t>36"</t>
  </si>
  <si>
    <t>MS20392-3C39 (Clevis Pin)</t>
  </si>
  <si>
    <t>MS24665-134</t>
  </si>
  <si>
    <t>Includes hardware for tail</t>
  </si>
  <si>
    <t>AN525-10R12</t>
  </si>
  <si>
    <t>MS24694-S54</t>
  </si>
  <si>
    <t>3/16" x 1" x 10"</t>
  </si>
  <si>
    <t>MS20257P4</t>
  </si>
  <si>
    <t>D02</t>
  </si>
  <si>
    <t>04-00216 (Nylon Washer)</t>
  </si>
  <si>
    <t>MS24693C26</t>
  </si>
  <si>
    <t>A3135-832 (Countersunk Washer</t>
  </si>
  <si>
    <t>Drawing Number (drawings w/o Hardware are not listed)</t>
  </si>
  <si>
    <t>D01</t>
  </si>
  <si>
    <t>04-00218 (Nylon Washer)</t>
  </si>
  <si>
    <t>F04</t>
  </si>
  <si>
    <t>F03</t>
  </si>
  <si>
    <t>AN526C-1032R6</t>
  </si>
  <si>
    <t>AN526c-1032R6</t>
  </si>
  <si>
    <t>P10</t>
  </si>
  <si>
    <t>AN5-25A</t>
  </si>
  <si>
    <t>MS21042-3</t>
  </si>
  <si>
    <t>AN3-14A</t>
  </si>
  <si>
    <t>Nuts, Elastic</t>
  </si>
  <si>
    <t>Piano Hinge</t>
  </si>
  <si>
    <t>MS20257P3</t>
  </si>
  <si>
    <t>14'</t>
  </si>
  <si>
    <t>Kit provided with enough for Sport Acro Version</t>
  </si>
  <si>
    <t>Flanged Bronze Bushings</t>
  </si>
  <si>
    <t>AN310-4 (Castle)</t>
  </si>
  <si>
    <t>Nuts, Misc</t>
  </si>
  <si>
    <t>Aluminum Square Tube - 6061-T6</t>
  </si>
  <si>
    <t>AN3-5A</t>
  </si>
  <si>
    <t>W12nc</t>
  </si>
  <si>
    <t>W18nc</t>
  </si>
  <si>
    <t>W21nc</t>
  </si>
  <si>
    <t>W26</t>
  </si>
  <si>
    <t>W11nc</t>
  </si>
  <si>
    <t>Sonex - B Wing Kit Hardware</t>
  </si>
  <si>
    <t>W08nc</t>
  </si>
  <si>
    <t>AN3-11A</t>
  </si>
  <si>
    <t>AN3-4A</t>
  </si>
  <si>
    <t>AN365-624A</t>
  </si>
  <si>
    <t>W07NC</t>
  </si>
  <si>
    <t>AN4-7A</t>
  </si>
  <si>
    <t>AN4-13A</t>
  </si>
  <si>
    <t>AN4-7</t>
  </si>
  <si>
    <t>Symmco SF-812-3</t>
  </si>
  <si>
    <t>C06</t>
  </si>
  <si>
    <t>Auroa MM-5</t>
  </si>
  <si>
    <t>Symmco ST-1020-2</t>
  </si>
  <si>
    <t>AN4-10</t>
  </si>
  <si>
    <t>AN960-416</t>
  </si>
  <si>
    <t>C02</t>
  </si>
  <si>
    <t>C03</t>
  </si>
  <si>
    <t>1/4" ID x 3/4" OD x 3/4" long (Wicks 40701-00, Spruce 05-05600)</t>
  </si>
  <si>
    <t>Change Log</t>
  </si>
  <si>
    <t>Date:</t>
  </si>
  <si>
    <t>Change Made:</t>
  </si>
  <si>
    <t>Added Threaded Rod 1/4-28 x 3" Long, Grade 8 (Like McMaster-Carr 90322A663)</t>
  </si>
  <si>
    <t>Threaded Rod 1/4-28 x 3" Long, Grade 8 (Like McMaster-Carr 90322A663)</t>
  </si>
  <si>
    <t>Change Location:</t>
  </si>
  <si>
    <t>Controls - Sonex (Plan SNB-C03)</t>
  </si>
  <si>
    <t>Auroa MW-4</t>
  </si>
  <si>
    <t>Added AN386-2-12 Taper Pin qty. 1</t>
  </si>
  <si>
    <t>Added AN960-10 Washer qty. 1</t>
  </si>
  <si>
    <t>Added AN365-1032 qty. 1</t>
  </si>
  <si>
    <t>Controls - Sonex (Plan SNB-C04)</t>
  </si>
  <si>
    <t>Updated 03/27/20</t>
  </si>
  <si>
    <t>Removed AN4-30 bolt and replaced with AN4-24</t>
  </si>
  <si>
    <t>Controls - Sonex (Plan SNB-C01)</t>
  </si>
  <si>
    <t>Added AN363-524 (MS21045-5) stop nut</t>
  </si>
  <si>
    <t>Landing Gear - Sonex (Plan SNB-L02)</t>
  </si>
  <si>
    <t>AN363-524 (MS21045-5)</t>
  </si>
  <si>
    <t>Added qty. 4 AN525-10R12 bolts / Changed AN525-10R11 qty. to 6</t>
  </si>
  <si>
    <t>Fuselage - Sonex (Plan SNB-F18)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</si>
</sst>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 vertical="top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33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4" borderId="12" xfId="0" applyFont="1" applyFill="1" applyBorder="1" applyAlignment="1">
      <alignment horizontal="center"/>
    </xf>
    <xf numFmtId="14" fontId="8" fillId="34" borderId="0" xfId="0" applyNumberFormat="1" applyFont="1" applyFill="1" applyAlignment="1">
      <alignment horizontal="left"/>
    </xf>
    <xf numFmtId="0" fontId="1" fillId="0" borderId="13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33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0" fillId="33" borderId="19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33" borderId="19" xfId="0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4" fontId="0" fillId="34" borderId="0" xfId="0" applyNumberFormat="1" applyFill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14" xfId="0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14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34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21" xfId="0" applyFill="1" applyBorder="1" applyAlignment="1">
      <alignment/>
    </xf>
    <xf numFmtId="14" fontId="0" fillId="35" borderId="0" xfId="0" applyNumberFormat="1" applyFill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14" fontId="0" fillId="35" borderId="0" xfId="0" applyNumberFormat="1" applyFont="1" applyFill="1" applyAlignment="1">
      <alignment horizontal="left"/>
    </xf>
    <xf numFmtId="0" fontId="0" fillId="0" borderId="25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25" xfId="0" applyNumberFormat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5" xfId="0" applyNumberForma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/>
    </xf>
    <xf numFmtId="14" fontId="0" fillId="0" borderId="14" xfId="0" applyNumberForma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="130" zoomScaleNormal="130" workbookViewId="0" topLeftCell="A1">
      <selection activeCell="D5" sqref="D5"/>
    </sheetView>
  </sheetViews>
  <sheetFormatPr defaultColWidth="11.00390625" defaultRowHeight="12.75"/>
  <cols>
    <col min="1" max="1" width="22.375" style="0" customWidth="1"/>
    <col min="2" max="2" width="8.625" style="0" customWidth="1"/>
    <col min="3" max="3" width="8.50390625" style="12" customWidth="1"/>
    <col min="4" max="14" width="6.625" style="2" customWidth="1"/>
    <col min="15" max="15" width="6.625" style="7" customWidth="1"/>
    <col min="16" max="16" width="6.625" style="2" customWidth="1"/>
    <col min="17" max="18" width="6.625" style="0" customWidth="1"/>
  </cols>
  <sheetData>
    <row r="1" spans="1:2" ht="15.75">
      <c r="A1" s="9" t="s">
        <v>279</v>
      </c>
      <c r="B1" s="9"/>
    </row>
    <row r="2" spans="1:2" ht="15.75">
      <c r="A2" s="114">
        <v>41333</v>
      </c>
      <c r="B2" s="114"/>
    </row>
    <row r="3" ht="13.5" thickBot="1"/>
    <row r="4" spans="1:18" ht="13.5" thickBot="1">
      <c r="A4" s="1" t="s">
        <v>159</v>
      </c>
      <c r="B4" s="1" t="s">
        <v>26</v>
      </c>
      <c r="C4" s="12" t="s">
        <v>106</v>
      </c>
      <c r="D4" s="62" t="s">
        <v>228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3.5" thickBot="1">
      <c r="A5" s="31"/>
      <c r="B5" s="31"/>
      <c r="C5" s="46"/>
      <c r="D5" s="113" t="s">
        <v>28</v>
      </c>
      <c r="E5" s="113" t="s">
        <v>57</v>
      </c>
      <c r="F5" s="113" t="s">
        <v>30</v>
      </c>
      <c r="G5" s="113" t="s">
        <v>89</v>
      </c>
      <c r="H5" s="113" t="s">
        <v>31</v>
      </c>
      <c r="I5" s="113" t="s">
        <v>105</v>
      </c>
      <c r="J5" s="113" t="s">
        <v>284</v>
      </c>
      <c r="K5" s="113" t="s">
        <v>280</v>
      </c>
      <c r="L5" s="113" t="s">
        <v>278</v>
      </c>
      <c r="M5" s="113" t="s">
        <v>274</v>
      </c>
      <c r="N5" s="113" t="s">
        <v>275</v>
      </c>
      <c r="O5" s="113" t="s">
        <v>276</v>
      </c>
      <c r="P5" s="113" t="s">
        <v>18</v>
      </c>
      <c r="Q5" s="113" t="s">
        <v>277</v>
      </c>
      <c r="R5" s="113" t="s">
        <v>103</v>
      </c>
    </row>
    <row r="6" spans="1:18" ht="12.75">
      <c r="A6" s="88" t="s">
        <v>158</v>
      </c>
      <c r="B6" s="88"/>
      <c r="C6" s="89"/>
      <c r="D6" s="90"/>
      <c r="E6" s="91"/>
      <c r="F6" s="92"/>
      <c r="G6" s="91"/>
      <c r="H6" s="92"/>
      <c r="I6" s="91"/>
      <c r="J6" s="92"/>
      <c r="K6" s="91"/>
      <c r="L6" s="92"/>
      <c r="M6" s="91"/>
      <c r="N6" s="92"/>
      <c r="O6" s="91"/>
      <c r="P6" s="92"/>
      <c r="Q6" s="103"/>
      <c r="R6" s="92"/>
    </row>
    <row r="7" spans="1:18" ht="12.75">
      <c r="A7" s="39" t="s">
        <v>282</v>
      </c>
      <c r="B7" s="39">
        <v>8</v>
      </c>
      <c r="C7" s="34">
        <f>SUM(D7:R7)</f>
        <v>8</v>
      </c>
      <c r="D7" s="35"/>
      <c r="E7" s="36"/>
      <c r="F7" s="37"/>
      <c r="G7" s="36"/>
      <c r="H7" s="37"/>
      <c r="I7" s="36"/>
      <c r="J7" s="37"/>
      <c r="K7" s="36">
        <v>8</v>
      </c>
      <c r="L7" s="37"/>
      <c r="M7" s="36"/>
      <c r="N7" s="37"/>
      <c r="O7" s="36"/>
      <c r="P7" s="37"/>
      <c r="Q7" s="38"/>
      <c r="R7" s="37"/>
    </row>
    <row r="8" spans="1:18" ht="12.75">
      <c r="A8" s="39" t="s">
        <v>273</v>
      </c>
      <c r="B8" s="39">
        <v>7</v>
      </c>
      <c r="C8" s="34">
        <f>SUM(D8:R8)</f>
        <v>7</v>
      </c>
      <c r="D8" s="35"/>
      <c r="E8" s="36"/>
      <c r="F8" s="37"/>
      <c r="G8" s="36"/>
      <c r="H8" s="37"/>
      <c r="I8" s="36"/>
      <c r="J8" s="37"/>
      <c r="K8" s="36">
        <v>3</v>
      </c>
      <c r="L8" s="37"/>
      <c r="M8" s="36">
        <v>4</v>
      </c>
      <c r="N8" s="37"/>
      <c r="O8" s="36"/>
      <c r="P8" s="37"/>
      <c r="Q8" s="38"/>
      <c r="R8" s="37"/>
    </row>
    <row r="9" spans="1:18" ht="12.75">
      <c r="A9" s="39" t="s">
        <v>53</v>
      </c>
      <c r="B9" s="39">
        <v>2</v>
      </c>
      <c r="C9" s="34">
        <f aca="true" t="shared" si="0" ref="C9:C53">SUM(D9:R9)</f>
        <v>2</v>
      </c>
      <c r="D9" s="35"/>
      <c r="E9" s="36">
        <v>2</v>
      </c>
      <c r="F9" s="37"/>
      <c r="G9" s="36"/>
      <c r="H9" s="37"/>
      <c r="I9" s="36"/>
      <c r="J9" s="37"/>
      <c r="K9" s="36"/>
      <c r="L9" s="37"/>
      <c r="M9" s="36"/>
      <c r="N9" s="37"/>
      <c r="O9" s="36"/>
      <c r="P9" s="37"/>
      <c r="Q9" s="38"/>
      <c r="R9" s="37"/>
    </row>
    <row r="10" spans="1:18" ht="12.75">
      <c r="A10" s="40" t="s">
        <v>166</v>
      </c>
      <c r="B10" s="33">
        <v>3</v>
      </c>
      <c r="C10" s="34">
        <f t="shared" si="0"/>
        <v>3</v>
      </c>
      <c r="D10" s="44"/>
      <c r="E10" s="45"/>
      <c r="F10" s="44"/>
      <c r="G10" s="45"/>
      <c r="H10" s="44"/>
      <c r="I10" s="45"/>
      <c r="J10" s="44"/>
      <c r="K10" s="45">
        <v>1</v>
      </c>
      <c r="L10" s="44"/>
      <c r="M10" s="45"/>
      <c r="N10" s="44"/>
      <c r="O10" s="45">
        <v>2</v>
      </c>
      <c r="P10" s="44"/>
      <c r="Q10" s="45"/>
      <c r="R10" s="44"/>
    </row>
    <row r="11" spans="1:18" ht="12.75">
      <c r="A11" s="40" t="s">
        <v>194</v>
      </c>
      <c r="B11" s="33">
        <v>35</v>
      </c>
      <c r="C11" s="34">
        <f t="shared" si="0"/>
        <v>32</v>
      </c>
      <c r="D11" s="44"/>
      <c r="E11" s="45"/>
      <c r="F11" s="44"/>
      <c r="G11" s="45"/>
      <c r="H11" s="44"/>
      <c r="I11" s="45"/>
      <c r="J11" s="44"/>
      <c r="K11" s="45">
        <v>32</v>
      </c>
      <c r="L11" s="44"/>
      <c r="M11" s="45"/>
      <c r="N11" s="44"/>
      <c r="O11" s="45"/>
      <c r="P11" s="44"/>
      <c r="Q11" s="45"/>
      <c r="R11" s="44"/>
    </row>
    <row r="12" spans="1:18" ht="12.75">
      <c r="A12" s="40" t="s">
        <v>52</v>
      </c>
      <c r="B12" s="33">
        <v>4</v>
      </c>
      <c r="C12" s="34">
        <f t="shared" si="0"/>
        <v>4</v>
      </c>
      <c r="D12" s="42"/>
      <c r="E12" s="43">
        <v>4</v>
      </c>
      <c r="F12" s="44"/>
      <c r="G12" s="43"/>
      <c r="H12" s="44"/>
      <c r="I12" s="43"/>
      <c r="J12" s="44"/>
      <c r="K12" s="43"/>
      <c r="L12" s="44"/>
      <c r="M12" s="43"/>
      <c r="N12" s="44"/>
      <c r="O12" s="43"/>
      <c r="P12" s="44"/>
      <c r="Q12" s="45"/>
      <c r="R12" s="44"/>
    </row>
    <row r="13" spans="1:18" ht="12.75">
      <c r="A13" s="40" t="s">
        <v>164</v>
      </c>
      <c r="B13" s="33">
        <v>2</v>
      </c>
      <c r="C13" s="34">
        <f t="shared" si="0"/>
        <v>2</v>
      </c>
      <c r="D13" s="42"/>
      <c r="E13" s="43"/>
      <c r="F13" s="44"/>
      <c r="G13" s="43"/>
      <c r="H13" s="44"/>
      <c r="I13" s="43"/>
      <c r="J13" s="44"/>
      <c r="K13" s="43">
        <v>2</v>
      </c>
      <c r="L13" s="44"/>
      <c r="M13" s="43"/>
      <c r="N13" s="44"/>
      <c r="O13" s="43"/>
      <c r="P13" s="44"/>
      <c r="Q13" s="45"/>
      <c r="R13" s="44"/>
    </row>
    <row r="14" spans="1:18" ht="12.75">
      <c r="A14" s="40" t="s">
        <v>281</v>
      </c>
      <c r="B14" s="33">
        <v>4</v>
      </c>
      <c r="C14" s="34">
        <f t="shared" si="0"/>
        <v>4</v>
      </c>
      <c r="D14" s="42"/>
      <c r="E14" s="43"/>
      <c r="F14" s="44"/>
      <c r="G14" s="43"/>
      <c r="H14" s="44"/>
      <c r="I14" s="43"/>
      <c r="J14" s="44"/>
      <c r="K14" s="43">
        <v>4</v>
      </c>
      <c r="L14" s="44"/>
      <c r="M14" s="43"/>
      <c r="N14" s="44"/>
      <c r="O14" s="43"/>
      <c r="P14" s="44"/>
      <c r="Q14" s="45"/>
      <c r="R14" s="44"/>
    </row>
    <row r="15" spans="1:18" ht="12.75">
      <c r="A15" s="40" t="s">
        <v>221</v>
      </c>
      <c r="B15" s="33">
        <v>2</v>
      </c>
      <c r="C15" s="34">
        <f t="shared" si="0"/>
        <v>2</v>
      </c>
      <c r="D15" s="42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>
        <v>2</v>
      </c>
      <c r="P15" s="44"/>
      <c r="Q15" s="45"/>
      <c r="R15" s="44"/>
    </row>
    <row r="16" spans="1:18" ht="12.75">
      <c r="A16" s="40" t="s">
        <v>263</v>
      </c>
      <c r="B16" s="33">
        <v>12</v>
      </c>
      <c r="C16" s="34">
        <f t="shared" si="0"/>
        <v>12</v>
      </c>
      <c r="D16" s="42"/>
      <c r="E16" s="43"/>
      <c r="F16" s="44">
        <v>12</v>
      </c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5"/>
      <c r="R16" s="44"/>
    </row>
    <row r="17" spans="1:18" ht="12.75">
      <c r="A17" s="40" t="s">
        <v>210</v>
      </c>
      <c r="B17" s="33">
        <v>2</v>
      </c>
      <c r="C17" s="34">
        <f t="shared" si="0"/>
        <v>2</v>
      </c>
      <c r="D17" s="42"/>
      <c r="E17" s="43">
        <v>2</v>
      </c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5"/>
      <c r="R17" s="44"/>
    </row>
    <row r="18" spans="1:18" ht="12.75">
      <c r="A18" s="40" t="s">
        <v>292</v>
      </c>
      <c r="B18" s="33">
        <v>2</v>
      </c>
      <c r="C18" s="34">
        <f t="shared" si="0"/>
        <v>2</v>
      </c>
      <c r="D18" s="42">
        <v>2</v>
      </c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5"/>
      <c r="R18" s="44"/>
    </row>
    <row r="19" spans="1:18" ht="12.75">
      <c r="A19" s="33" t="s">
        <v>29</v>
      </c>
      <c r="B19" s="33">
        <v>2</v>
      </c>
      <c r="C19" s="34">
        <f t="shared" si="0"/>
        <v>2</v>
      </c>
      <c r="D19" s="35">
        <v>2</v>
      </c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8"/>
      <c r="R19" s="37"/>
    </row>
    <row r="20" spans="1:18" ht="12.75">
      <c r="A20" s="40" t="s">
        <v>193</v>
      </c>
      <c r="B20" s="33">
        <v>2</v>
      </c>
      <c r="C20" s="34">
        <f t="shared" si="0"/>
        <v>2</v>
      </c>
      <c r="D20" s="42"/>
      <c r="E20" s="43"/>
      <c r="F20" s="44"/>
      <c r="G20" s="43"/>
      <c r="H20" s="44"/>
      <c r="I20" s="43"/>
      <c r="J20" s="44">
        <v>2</v>
      </c>
      <c r="K20" s="43"/>
      <c r="L20" s="44"/>
      <c r="M20" s="43"/>
      <c r="N20" s="44"/>
      <c r="O20" s="43"/>
      <c r="P20" s="44"/>
      <c r="Q20" s="45"/>
      <c r="R20" s="44"/>
    </row>
    <row r="21" spans="1:18" ht="13.5" thickBot="1">
      <c r="A21" s="116"/>
      <c r="B21" s="116"/>
      <c r="C21" s="117"/>
      <c r="D21" s="118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26"/>
      <c r="R21" s="25"/>
    </row>
    <row r="22" spans="1:18" ht="12.75">
      <c r="A22" s="115" t="s">
        <v>160</v>
      </c>
      <c r="B22" s="115"/>
      <c r="C22" s="34"/>
      <c r="D22" s="35"/>
      <c r="E22" s="91"/>
      <c r="F22" s="92"/>
      <c r="G22" s="91"/>
      <c r="H22" s="92"/>
      <c r="I22" s="91"/>
      <c r="J22" s="92"/>
      <c r="K22" s="91"/>
      <c r="L22" s="92"/>
      <c r="M22" s="91"/>
      <c r="N22" s="92"/>
      <c r="O22" s="91"/>
      <c r="P22" s="92"/>
      <c r="Q22" s="103"/>
      <c r="R22" s="92"/>
    </row>
    <row r="23" spans="1:18" ht="12.75">
      <c r="A23" s="39" t="s">
        <v>195</v>
      </c>
      <c r="B23" s="39">
        <v>85</v>
      </c>
      <c r="C23" s="34">
        <f t="shared" si="0"/>
        <v>79</v>
      </c>
      <c r="D23" s="35"/>
      <c r="E23" s="36"/>
      <c r="F23" s="37"/>
      <c r="G23" s="36"/>
      <c r="H23" s="37"/>
      <c r="I23" s="36"/>
      <c r="J23" s="37"/>
      <c r="K23" s="36">
        <v>79</v>
      </c>
      <c r="L23" s="37"/>
      <c r="M23" s="36"/>
      <c r="N23" s="37"/>
      <c r="O23" s="36"/>
      <c r="P23" s="37"/>
      <c r="Q23" s="38"/>
      <c r="R23" s="37"/>
    </row>
    <row r="24" spans="1:18" ht="12.75">
      <c r="A24" s="50" t="s">
        <v>293</v>
      </c>
      <c r="B24" s="39">
        <v>4</v>
      </c>
      <c r="C24" s="34">
        <f t="shared" si="0"/>
        <v>4</v>
      </c>
      <c r="D24" s="42">
        <v>4</v>
      </c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5"/>
      <c r="R24" s="44"/>
    </row>
    <row r="25" spans="1:18" ht="12.75">
      <c r="A25" s="40" t="s">
        <v>161</v>
      </c>
      <c r="B25" s="33">
        <v>6</v>
      </c>
      <c r="C25" s="34">
        <f t="shared" si="0"/>
        <v>6</v>
      </c>
      <c r="D25" s="42"/>
      <c r="E25" s="43"/>
      <c r="F25" s="44"/>
      <c r="G25" s="43"/>
      <c r="H25" s="44"/>
      <c r="I25" s="43"/>
      <c r="J25" s="44">
        <v>6</v>
      </c>
      <c r="K25" s="43"/>
      <c r="L25" s="44"/>
      <c r="M25" s="43"/>
      <c r="N25" s="44"/>
      <c r="O25" s="43"/>
      <c r="P25" s="44"/>
      <c r="Q25" s="45"/>
      <c r="R25" s="44"/>
    </row>
    <row r="26" spans="1:18" ht="12.75">
      <c r="A26" s="64" t="s">
        <v>212</v>
      </c>
      <c r="B26" s="64">
        <v>4</v>
      </c>
      <c r="C26" s="28">
        <f t="shared" si="0"/>
        <v>4</v>
      </c>
      <c r="D26" s="29">
        <v>4</v>
      </c>
      <c r="E26" s="16"/>
      <c r="F26" s="18"/>
      <c r="G26" s="16"/>
      <c r="H26" s="18"/>
      <c r="I26" s="16"/>
      <c r="J26" s="18"/>
      <c r="K26" s="16"/>
      <c r="L26" s="18"/>
      <c r="M26" s="16"/>
      <c r="N26" s="18"/>
      <c r="O26" s="16"/>
      <c r="P26" s="18"/>
      <c r="Q26" s="30"/>
      <c r="R26" s="18"/>
    </row>
    <row r="27" spans="1:18" ht="12.75">
      <c r="A27" s="119" t="s">
        <v>51</v>
      </c>
      <c r="B27" s="40">
        <v>4</v>
      </c>
      <c r="C27" s="41">
        <f t="shared" si="0"/>
        <v>4</v>
      </c>
      <c r="D27" s="42"/>
      <c r="E27" s="43">
        <v>4</v>
      </c>
      <c r="F27" s="44"/>
      <c r="G27" s="43"/>
      <c r="H27" s="44"/>
      <c r="I27" s="43"/>
      <c r="J27" s="44"/>
      <c r="K27" s="43"/>
      <c r="L27" s="44"/>
      <c r="M27" s="43"/>
      <c r="N27" s="44"/>
      <c r="O27" s="43"/>
      <c r="P27" s="44"/>
      <c r="Q27" s="45"/>
      <c r="R27" s="120"/>
    </row>
    <row r="28" spans="1:18" ht="13.5" thickBot="1">
      <c r="A28" s="31"/>
      <c r="B28" s="31"/>
      <c r="C28" s="22"/>
      <c r="D28" s="23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6"/>
      <c r="R28" s="25"/>
    </row>
    <row r="29" spans="1:18" ht="12.75">
      <c r="A29" s="115" t="s">
        <v>48</v>
      </c>
      <c r="B29" s="115"/>
      <c r="C29" s="34"/>
      <c r="D29" s="35"/>
      <c r="E29" s="36"/>
      <c r="F29" s="92"/>
      <c r="G29" s="91"/>
      <c r="H29" s="92"/>
      <c r="I29" s="91"/>
      <c r="J29" s="92"/>
      <c r="K29" s="91"/>
      <c r="L29" s="92"/>
      <c r="M29" s="91"/>
      <c r="N29" s="92"/>
      <c r="O29" s="91"/>
      <c r="P29" s="92"/>
      <c r="Q29" s="103"/>
      <c r="R29" s="92"/>
    </row>
    <row r="30" spans="1:18" ht="12.75">
      <c r="A30" s="39" t="s">
        <v>49</v>
      </c>
      <c r="B30" s="39">
        <v>10</v>
      </c>
      <c r="C30" s="34">
        <f t="shared" si="0"/>
        <v>8</v>
      </c>
      <c r="D30" s="35"/>
      <c r="E30" s="36">
        <v>6</v>
      </c>
      <c r="F30" s="37"/>
      <c r="G30" s="36"/>
      <c r="H30" s="37"/>
      <c r="I30" s="36"/>
      <c r="J30" s="37"/>
      <c r="K30" s="36"/>
      <c r="L30" s="37"/>
      <c r="M30" s="36"/>
      <c r="N30" s="37"/>
      <c r="O30" s="36">
        <v>2</v>
      </c>
      <c r="P30" s="37"/>
      <c r="Q30" s="38"/>
      <c r="R30" s="37"/>
    </row>
    <row r="31" spans="1:18" ht="12.75" customHeight="1">
      <c r="A31" s="50" t="s">
        <v>118</v>
      </c>
      <c r="B31" s="39">
        <v>2</v>
      </c>
      <c r="C31" s="34">
        <f t="shared" si="0"/>
        <v>2</v>
      </c>
      <c r="D31" s="42">
        <v>2</v>
      </c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5"/>
      <c r="R31" s="44"/>
    </row>
    <row r="32" spans="1:18" ht="12.75">
      <c r="A32" s="40" t="s">
        <v>128</v>
      </c>
      <c r="B32" s="40">
        <v>2</v>
      </c>
      <c r="C32" s="41">
        <f t="shared" si="0"/>
        <v>2</v>
      </c>
      <c r="D32" s="42">
        <v>2</v>
      </c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5"/>
      <c r="R32" s="44"/>
    </row>
    <row r="33" spans="1:18" ht="13.5" thickBot="1">
      <c r="A33" s="116"/>
      <c r="B33" s="116"/>
      <c r="C33" s="117"/>
      <c r="D33" s="118"/>
      <c r="E33" s="121"/>
      <c r="F33" s="122"/>
      <c r="G33" s="121"/>
      <c r="H33" s="122"/>
      <c r="I33" s="121"/>
      <c r="J33" s="122"/>
      <c r="K33" s="121"/>
      <c r="L33" s="122"/>
      <c r="M33" s="121"/>
      <c r="N33" s="122"/>
      <c r="O33" s="121"/>
      <c r="P33" s="122"/>
      <c r="Q33" s="123"/>
      <c r="R33" s="122"/>
    </row>
    <row r="34" spans="1:18" ht="12.75">
      <c r="A34" s="115" t="s">
        <v>264</v>
      </c>
      <c r="B34" s="115"/>
      <c r="C34" s="34"/>
      <c r="D34" s="35"/>
      <c r="E34" s="36"/>
      <c r="F34" s="37"/>
      <c r="G34" s="36"/>
      <c r="H34" s="37"/>
      <c r="I34" s="36"/>
      <c r="J34" s="37"/>
      <c r="K34" s="36"/>
      <c r="L34" s="37"/>
      <c r="M34" s="36"/>
      <c r="N34" s="37"/>
      <c r="O34" s="36"/>
      <c r="P34" s="37"/>
      <c r="Q34" s="38"/>
      <c r="R34" s="37"/>
    </row>
    <row r="35" spans="1:18" ht="12.75">
      <c r="A35" s="33" t="s">
        <v>230</v>
      </c>
      <c r="B35" s="33">
        <v>85</v>
      </c>
      <c r="C35" s="34">
        <f t="shared" si="0"/>
        <v>78</v>
      </c>
      <c r="D35" s="35"/>
      <c r="E35" s="36"/>
      <c r="F35" s="37">
        <v>12</v>
      </c>
      <c r="G35" s="36"/>
      <c r="H35" s="37"/>
      <c r="I35" s="36"/>
      <c r="J35" s="37"/>
      <c r="K35" s="36">
        <v>60</v>
      </c>
      <c r="L35" s="37"/>
      <c r="M35" s="36">
        <v>4</v>
      </c>
      <c r="N35" s="37"/>
      <c r="O35" s="36">
        <v>2</v>
      </c>
      <c r="P35" s="37"/>
      <c r="Q35" s="38"/>
      <c r="R35" s="37"/>
    </row>
    <row r="36" spans="1:18" ht="12.75">
      <c r="A36" s="32" t="s">
        <v>283</v>
      </c>
      <c r="B36" s="64">
        <v>2</v>
      </c>
      <c r="C36" s="28">
        <f t="shared" si="0"/>
        <v>2</v>
      </c>
      <c r="D36" s="29"/>
      <c r="E36" s="16"/>
      <c r="F36" s="18"/>
      <c r="G36" s="16"/>
      <c r="H36" s="18"/>
      <c r="I36" s="16"/>
      <c r="J36" s="18">
        <v>2</v>
      </c>
      <c r="K36" s="16"/>
      <c r="L36" s="18"/>
      <c r="M36" s="16"/>
      <c r="N36" s="18"/>
      <c r="O36" s="16"/>
      <c r="P36" s="18"/>
      <c r="Q36" s="30"/>
      <c r="R36" s="18"/>
    </row>
    <row r="37" spans="1:18" ht="12.75">
      <c r="A37" s="85" t="s">
        <v>11</v>
      </c>
      <c r="B37" s="85">
        <v>4</v>
      </c>
      <c r="C37" s="41">
        <f t="shared" si="0"/>
        <v>4</v>
      </c>
      <c r="D37" s="42"/>
      <c r="E37" s="43"/>
      <c r="F37" s="44"/>
      <c r="G37" s="43"/>
      <c r="H37" s="44"/>
      <c r="I37" s="43"/>
      <c r="J37" s="44"/>
      <c r="K37" s="43"/>
      <c r="L37" s="44"/>
      <c r="M37" s="43"/>
      <c r="N37" s="44"/>
      <c r="O37" s="43"/>
      <c r="P37" s="44">
        <v>4</v>
      </c>
      <c r="Q37" s="45"/>
      <c r="R37" s="44"/>
    </row>
    <row r="38" spans="1:18" ht="13.5" thickBot="1">
      <c r="A38" s="116"/>
      <c r="B38" s="116"/>
      <c r="C38" s="117"/>
      <c r="D38" s="118"/>
      <c r="E38" s="121"/>
      <c r="F38" s="122"/>
      <c r="G38" s="121"/>
      <c r="H38" s="122"/>
      <c r="I38" s="121"/>
      <c r="J38" s="122"/>
      <c r="K38" s="121"/>
      <c r="L38" s="122"/>
      <c r="M38" s="121"/>
      <c r="N38" s="122"/>
      <c r="O38" s="121"/>
      <c r="P38" s="122"/>
      <c r="Q38" s="123"/>
      <c r="R38" s="122"/>
    </row>
    <row r="39" spans="1:18" ht="12.75">
      <c r="A39" s="115" t="s">
        <v>207</v>
      </c>
      <c r="B39" s="115"/>
      <c r="C39" s="34"/>
      <c r="D39" s="35"/>
      <c r="E39" s="36"/>
      <c r="F39" s="37"/>
      <c r="G39" s="36"/>
      <c r="H39" s="37"/>
      <c r="I39" s="36"/>
      <c r="J39" s="37"/>
      <c r="K39" s="36"/>
      <c r="L39" s="37"/>
      <c r="M39" s="36"/>
      <c r="N39" s="37"/>
      <c r="O39" s="36"/>
      <c r="P39" s="37"/>
      <c r="Q39" s="38"/>
      <c r="R39" s="37"/>
    </row>
    <row r="40" spans="1:18" ht="12.75">
      <c r="A40" s="33" t="s">
        <v>12</v>
      </c>
      <c r="B40" s="33">
        <v>4</v>
      </c>
      <c r="C40" s="34">
        <f t="shared" si="0"/>
        <v>4</v>
      </c>
      <c r="D40" s="35"/>
      <c r="E40" s="36"/>
      <c r="F40" s="37"/>
      <c r="G40" s="36"/>
      <c r="H40" s="37"/>
      <c r="I40" s="36"/>
      <c r="J40" s="37"/>
      <c r="K40" s="36"/>
      <c r="L40" s="37"/>
      <c r="M40" s="36"/>
      <c r="N40" s="37"/>
      <c r="O40" s="36"/>
      <c r="P40" s="37">
        <v>4</v>
      </c>
      <c r="Q40" s="38"/>
      <c r="R40" s="37"/>
    </row>
    <row r="41" spans="1:18" ht="12.75">
      <c r="A41" s="64" t="s">
        <v>209</v>
      </c>
      <c r="B41" s="64">
        <v>2</v>
      </c>
      <c r="C41" s="28">
        <f t="shared" si="0"/>
        <v>2</v>
      </c>
      <c r="D41" s="29"/>
      <c r="E41" s="16"/>
      <c r="F41" s="18"/>
      <c r="G41" s="16"/>
      <c r="H41" s="18"/>
      <c r="I41" s="16">
        <v>2</v>
      </c>
      <c r="J41" s="18"/>
      <c r="K41" s="16"/>
      <c r="L41" s="18"/>
      <c r="M41" s="16"/>
      <c r="N41" s="18"/>
      <c r="O41" s="16"/>
      <c r="P41" s="18"/>
      <c r="Q41" s="30"/>
      <c r="R41" s="18"/>
    </row>
    <row r="42" spans="1:18" ht="13.5" thickBot="1">
      <c r="A42" s="116"/>
      <c r="B42" s="116"/>
      <c r="C42" s="117"/>
      <c r="D42" s="118"/>
      <c r="E42" s="121"/>
      <c r="F42" s="122"/>
      <c r="G42" s="121"/>
      <c r="H42" s="122"/>
      <c r="I42" s="121"/>
      <c r="J42" s="122"/>
      <c r="K42" s="121"/>
      <c r="L42" s="122"/>
      <c r="M42" s="121"/>
      <c r="N42" s="122"/>
      <c r="O42" s="121"/>
      <c r="P42" s="122"/>
      <c r="Q42" s="123"/>
      <c r="R42" s="122"/>
    </row>
    <row r="43" spans="1:18" ht="12.75">
      <c r="A43" s="88" t="s">
        <v>156</v>
      </c>
      <c r="B43" s="88"/>
      <c r="C43" s="89"/>
      <c r="D43" s="90"/>
      <c r="E43" s="91"/>
      <c r="F43" s="92"/>
      <c r="G43" s="91"/>
      <c r="H43" s="92"/>
      <c r="I43" s="91"/>
      <c r="J43" s="92"/>
      <c r="K43" s="91"/>
      <c r="L43" s="92"/>
      <c r="M43" s="91"/>
      <c r="N43" s="92"/>
      <c r="O43" s="91"/>
      <c r="P43" s="92"/>
      <c r="Q43" s="103"/>
      <c r="R43" s="92"/>
    </row>
    <row r="44" spans="1:18" ht="12.75">
      <c r="A44" s="124" t="s">
        <v>10</v>
      </c>
      <c r="B44" s="124">
        <v>4</v>
      </c>
      <c r="C44" s="41">
        <f t="shared" si="0"/>
        <v>4</v>
      </c>
      <c r="D44" s="42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>
        <v>4</v>
      </c>
      <c r="Q44" s="45"/>
      <c r="R44" s="44"/>
    </row>
    <row r="45" spans="1:18" ht="12.75">
      <c r="A45" s="39" t="s">
        <v>227</v>
      </c>
      <c r="B45" s="39">
        <v>4</v>
      </c>
      <c r="C45" s="34">
        <f t="shared" si="0"/>
        <v>4</v>
      </c>
      <c r="D45" s="35"/>
      <c r="E45" s="36"/>
      <c r="F45" s="37"/>
      <c r="G45" s="36"/>
      <c r="H45" s="37"/>
      <c r="I45" s="36"/>
      <c r="J45" s="37"/>
      <c r="K45" s="36"/>
      <c r="L45" s="37"/>
      <c r="M45" s="36"/>
      <c r="N45" s="37"/>
      <c r="O45" s="36"/>
      <c r="P45" s="37">
        <v>4</v>
      </c>
      <c r="Q45" s="38"/>
      <c r="R45" s="37"/>
    </row>
    <row r="46" spans="1:18" ht="12.75">
      <c r="A46" s="50" t="s">
        <v>165</v>
      </c>
      <c r="B46" s="39">
        <v>12</v>
      </c>
      <c r="C46" s="34">
        <f t="shared" si="0"/>
        <v>12</v>
      </c>
      <c r="D46" s="42"/>
      <c r="E46" s="43"/>
      <c r="F46" s="44"/>
      <c r="G46" s="43"/>
      <c r="H46" s="44"/>
      <c r="I46" s="43"/>
      <c r="J46" s="44"/>
      <c r="K46" s="43">
        <v>12</v>
      </c>
      <c r="L46" s="44"/>
      <c r="M46" s="43"/>
      <c r="N46" s="44"/>
      <c r="O46" s="43"/>
      <c r="P46" s="44"/>
      <c r="Q46" s="45"/>
      <c r="R46" s="44"/>
    </row>
    <row r="47" spans="1:18" ht="12.75">
      <c r="A47" s="32" t="s">
        <v>167</v>
      </c>
      <c r="B47" s="87">
        <v>8</v>
      </c>
      <c r="C47" s="28">
        <f t="shared" si="0"/>
        <v>8</v>
      </c>
      <c r="D47" s="29"/>
      <c r="E47" s="16"/>
      <c r="F47" s="18"/>
      <c r="G47" s="16"/>
      <c r="H47" s="18"/>
      <c r="I47" s="16"/>
      <c r="J47" s="18"/>
      <c r="K47" s="16"/>
      <c r="L47" s="18"/>
      <c r="M47" s="16"/>
      <c r="N47" s="18">
        <v>8</v>
      </c>
      <c r="O47" s="16"/>
      <c r="P47" s="18"/>
      <c r="Q47" s="30"/>
      <c r="R47" s="18"/>
    </row>
    <row r="48" spans="1:18" ht="13.5" thickBot="1">
      <c r="A48" s="116"/>
      <c r="B48" s="116"/>
      <c r="C48" s="117"/>
      <c r="D48" s="118"/>
      <c r="E48" s="121"/>
      <c r="F48" s="122"/>
      <c r="G48" s="121"/>
      <c r="H48" s="122"/>
      <c r="I48" s="121"/>
      <c r="J48" s="122"/>
      <c r="K48" s="121"/>
      <c r="L48" s="122"/>
      <c r="M48" s="121"/>
      <c r="N48" s="122"/>
      <c r="O48" s="121"/>
      <c r="P48" s="122"/>
      <c r="Q48" s="123"/>
      <c r="R48" s="122"/>
    </row>
    <row r="49" spans="1:18" ht="12.75">
      <c r="A49" s="115" t="s">
        <v>149</v>
      </c>
      <c r="B49" s="115"/>
      <c r="C49" s="34"/>
      <c r="D49" s="35"/>
      <c r="E49" s="36"/>
      <c r="F49" s="37"/>
      <c r="G49" s="36"/>
      <c r="H49" s="37"/>
      <c r="I49" s="36"/>
      <c r="J49" s="37"/>
      <c r="K49" s="36"/>
      <c r="L49" s="37"/>
      <c r="M49" s="36"/>
      <c r="N49" s="37"/>
      <c r="O49" s="36"/>
      <c r="P49" s="37"/>
      <c r="Q49" s="38"/>
      <c r="R49" s="37"/>
    </row>
    <row r="50" spans="1:18" ht="12.75">
      <c r="A50" s="39" t="s">
        <v>56</v>
      </c>
      <c r="B50" s="39">
        <v>10</v>
      </c>
      <c r="C50" s="34">
        <f t="shared" si="0"/>
        <v>8</v>
      </c>
      <c r="D50" s="35"/>
      <c r="E50" s="36">
        <v>8</v>
      </c>
      <c r="F50" s="37"/>
      <c r="G50" s="36"/>
      <c r="H50" s="37"/>
      <c r="I50" s="36"/>
      <c r="J50" s="37"/>
      <c r="K50" s="36"/>
      <c r="L50" s="37"/>
      <c r="M50" s="36"/>
      <c r="N50" s="37"/>
      <c r="O50" s="36"/>
      <c r="P50" s="37"/>
      <c r="Q50" s="38"/>
      <c r="R50" s="37"/>
    </row>
    <row r="51" spans="1:18" ht="12.75">
      <c r="A51" s="40" t="s">
        <v>50</v>
      </c>
      <c r="B51" s="33">
        <v>10</v>
      </c>
      <c r="C51" s="34">
        <f t="shared" si="0"/>
        <v>8</v>
      </c>
      <c r="D51" s="42"/>
      <c r="E51" s="43">
        <v>6</v>
      </c>
      <c r="F51" s="44"/>
      <c r="G51" s="43"/>
      <c r="H51" s="44"/>
      <c r="I51" s="43"/>
      <c r="J51" s="44"/>
      <c r="K51" s="43"/>
      <c r="L51" s="44"/>
      <c r="M51" s="43"/>
      <c r="N51" s="44"/>
      <c r="O51" s="43">
        <v>2</v>
      </c>
      <c r="P51" s="44"/>
      <c r="Q51" s="45"/>
      <c r="R51" s="44"/>
    </row>
    <row r="52" spans="1:18" ht="12.75">
      <c r="A52" s="40" t="s">
        <v>225</v>
      </c>
      <c r="B52" s="33">
        <v>4</v>
      </c>
      <c r="C52" s="34">
        <f t="shared" si="0"/>
        <v>2</v>
      </c>
      <c r="D52" s="42">
        <v>2</v>
      </c>
      <c r="E52" s="43"/>
      <c r="F52" s="44"/>
      <c r="G52" s="43"/>
      <c r="H52" s="44"/>
      <c r="I52" s="43"/>
      <c r="J52" s="44"/>
      <c r="K52" s="43"/>
      <c r="L52" s="44"/>
      <c r="M52" s="43"/>
      <c r="N52" s="44"/>
      <c r="O52" s="43"/>
      <c r="P52" s="44"/>
      <c r="Q52" s="45"/>
      <c r="R52" s="44"/>
    </row>
    <row r="53" spans="1:18" ht="12.75">
      <c r="A53" t="s">
        <v>129</v>
      </c>
      <c r="B53" s="64">
        <v>4</v>
      </c>
      <c r="C53" s="28">
        <f t="shared" si="0"/>
        <v>2</v>
      </c>
      <c r="D53" s="20">
        <v>2</v>
      </c>
      <c r="E53" s="7"/>
      <c r="F53" s="17"/>
      <c r="G53" s="7"/>
      <c r="H53" s="17"/>
      <c r="I53" s="7"/>
      <c r="J53" s="17"/>
      <c r="K53" s="7"/>
      <c r="L53" s="17"/>
      <c r="M53" s="7"/>
      <c r="N53" s="17"/>
      <c r="P53" s="17"/>
      <c r="Q53" s="14"/>
      <c r="R53" s="17"/>
    </row>
    <row r="54" spans="1:18" ht="13.5" thickBot="1">
      <c r="A54" s="116"/>
      <c r="B54" s="116"/>
      <c r="C54" s="117"/>
      <c r="D54" s="118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3"/>
      <c r="R54" s="122"/>
    </row>
    <row r="55" spans="1:18" ht="12.75">
      <c r="A55" s="88" t="s">
        <v>265</v>
      </c>
      <c r="B55" s="88"/>
      <c r="C55" s="89"/>
      <c r="D55" s="90"/>
      <c r="E55" s="91"/>
      <c r="F55" s="92"/>
      <c r="G55" s="91"/>
      <c r="H55" s="92"/>
      <c r="I55" s="91"/>
      <c r="J55" s="92"/>
      <c r="K55" s="91"/>
      <c r="L55" s="92"/>
      <c r="M55" s="91"/>
      <c r="N55" s="92"/>
      <c r="O55" s="91"/>
      <c r="P55" s="92"/>
      <c r="Q55" s="103"/>
      <c r="R55" s="92"/>
    </row>
    <row r="56" spans="1:18" ht="12.75">
      <c r="A56" s="32" t="s">
        <v>266</v>
      </c>
      <c r="B56" s="32" t="s">
        <v>27</v>
      </c>
      <c r="C56" s="56" t="s">
        <v>229</v>
      </c>
      <c r="D56" s="29"/>
      <c r="E56" s="16"/>
      <c r="F56" s="48" t="s">
        <v>90</v>
      </c>
      <c r="G56" s="49" t="s">
        <v>90</v>
      </c>
      <c r="H56" s="48" t="s">
        <v>91</v>
      </c>
      <c r="I56" s="49" t="s">
        <v>91</v>
      </c>
      <c r="J56" s="63" t="s">
        <v>268</v>
      </c>
      <c r="K56" s="30"/>
      <c r="L56" s="18"/>
      <c r="M56" s="30"/>
      <c r="N56" s="18"/>
      <c r="O56" s="30"/>
      <c r="P56" s="18"/>
      <c r="Q56" s="132" t="s">
        <v>104</v>
      </c>
      <c r="R56" s="133" t="s">
        <v>104</v>
      </c>
    </row>
    <row r="57" spans="1:18" ht="13.5" thickBot="1">
      <c r="A57" s="116"/>
      <c r="B57" s="116"/>
      <c r="C57" s="117"/>
      <c r="D57" s="118"/>
      <c r="E57" s="121"/>
      <c r="F57" s="122"/>
      <c r="G57" s="121"/>
      <c r="H57" s="122"/>
      <c r="I57" s="121"/>
      <c r="J57" s="122"/>
      <c r="K57" s="121"/>
      <c r="L57" s="122"/>
      <c r="M57" s="121"/>
      <c r="N57" s="122"/>
      <c r="O57" s="121"/>
      <c r="P57" s="122"/>
      <c r="Q57" s="123"/>
      <c r="R57" s="122"/>
    </row>
    <row r="58" spans="1:18" ht="12.75">
      <c r="A58" s="88" t="s">
        <v>219</v>
      </c>
      <c r="B58" s="88"/>
      <c r="C58" s="89"/>
      <c r="D58" s="90"/>
      <c r="E58" s="91"/>
      <c r="F58" s="92"/>
      <c r="G58" s="91"/>
      <c r="H58" s="92"/>
      <c r="I58" s="91"/>
      <c r="J58" s="92"/>
      <c r="K58" s="91"/>
      <c r="L58" s="92"/>
      <c r="M58" s="91"/>
      <c r="N58" s="92"/>
      <c r="O58" s="91"/>
      <c r="P58" s="92"/>
      <c r="Q58" s="103"/>
      <c r="R58" s="92"/>
    </row>
    <row r="59" spans="1:18" ht="12.75">
      <c r="A59" s="33" t="s">
        <v>54</v>
      </c>
      <c r="B59" s="33">
        <v>2</v>
      </c>
      <c r="C59" s="34">
        <f aca="true" t="shared" si="1" ref="C59:C68">SUM(D59:R59)</f>
        <v>2</v>
      </c>
      <c r="D59" s="35"/>
      <c r="E59" s="36">
        <v>2</v>
      </c>
      <c r="F59" s="37"/>
      <c r="G59" s="36"/>
      <c r="H59" s="37"/>
      <c r="I59" s="36"/>
      <c r="J59" s="37"/>
      <c r="K59" s="36"/>
      <c r="L59" s="37"/>
      <c r="M59" s="36"/>
      <c r="N59" s="37"/>
      <c r="O59" s="36"/>
      <c r="P59" s="37"/>
      <c r="Q59" s="38"/>
      <c r="R59" s="37"/>
    </row>
    <row r="60" spans="1:18" ht="12.75">
      <c r="A60" s="40" t="s">
        <v>220</v>
      </c>
      <c r="B60" s="33">
        <v>4</v>
      </c>
      <c r="C60" s="34">
        <f t="shared" si="1"/>
        <v>4</v>
      </c>
      <c r="D60" s="42"/>
      <c r="E60" s="43"/>
      <c r="F60" s="44"/>
      <c r="G60" s="43"/>
      <c r="H60" s="44"/>
      <c r="I60" s="43"/>
      <c r="J60" s="44"/>
      <c r="K60" s="43"/>
      <c r="L60" s="44"/>
      <c r="M60" s="43"/>
      <c r="N60" s="44"/>
      <c r="O60" s="43">
        <v>4</v>
      </c>
      <c r="P60" s="44"/>
      <c r="Q60" s="45"/>
      <c r="R60" s="44"/>
    </row>
    <row r="61" spans="1:18" ht="13.5" thickBot="1">
      <c r="A61" s="116"/>
      <c r="B61" s="116"/>
      <c r="C61" s="117"/>
      <c r="D61" s="118"/>
      <c r="E61" s="121"/>
      <c r="F61" s="122"/>
      <c r="G61" s="121"/>
      <c r="H61" s="122"/>
      <c r="I61" s="121"/>
      <c r="J61" s="122"/>
      <c r="K61" s="121"/>
      <c r="L61" s="122"/>
      <c r="M61" s="121"/>
      <c r="N61" s="122"/>
      <c r="O61" s="121"/>
      <c r="P61" s="122"/>
      <c r="Q61" s="123"/>
      <c r="R61" s="122"/>
    </row>
    <row r="62" spans="1:18" ht="12.75">
      <c r="A62" s="115" t="s">
        <v>55</v>
      </c>
      <c r="B62" s="115"/>
      <c r="C62" s="34"/>
      <c r="D62" s="35"/>
      <c r="E62" s="36"/>
      <c r="F62" s="37"/>
      <c r="G62" s="36"/>
      <c r="H62" s="37"/>
      <c r="I62" s="36"/>
      <c r="J62" s="37"/>
      <c r="K62" s="36"/>
      <c r="L62" s="37"/>
      <c r="M62" s="36"/>
      <c r="N62" s="37"/>
      <c r="O62" s="36"/>
      <c r="P62" s="37"/>
      <c r="Q62" s="38"/>
      <c r="R62" s="37"/>
    </row>
    <row r="63" spans="1:18" ht="12.75">
      <c r="A63" s="32" t="s">
        <v>291</v>
      </c>
      <c r="B63" s="32">
        <v>2</v>
      </c>
      <c r="C63" s="28">
        <f t="shared" si="1"/>
        <v>2</v>
      </c>
      <c r="D63" s="29"/>
      <c r="E63" s="16">
        <v>2</v>
      </c>
      <c r="F63" s="18"/>
      <c r="G63" s="16"/>
      <c r="H63" s="18"/>
      <c r="I63" s="16"/>
      <c r="J63" s="18"/>
      <c r="K63" s="16"/>
      <c r="L63" s="18"/>
      <c r="M63" s="16"/>
      <c r="N63" s="18"/>
      <c r="O63" s="16"/>
      <c r="P63" s="18"/>
      <c r="Q63" s="30"/>
      <c r="R63" s="18"/>
    </row>
    <row r="64" spans="1:18" ht="13.5" thickBot="1">
      <c r="A64" s="116"/>
      <c r="B64" s="116"/>
      <c r="C64" s="117"/>
      <c r="D64" s="118"/>
      <c r="E64" s="121"/>
      <c r="F64" s="122"/>
      <c r="G64" s="121"/>
      <c r="H64" s="122"/>
      <c r="I64" s="121"/>
      <c r="J64" s="122"/>
      <c r="K64" s="121"/>
      <c r="L64" s="122"/>
      <c r="M64" s="121"/>
      <c r="N64" s="122"/>
      <c r="O64" s="121"/>
      <c r="P64" s="122"/>
      <c r="Q64" s="123"/>
      <c r="R64" s="122"/>
    </row>
    <row r="65" spans="1:18" s="3" customFormat="1" ht="30.75" customHeight="1">
      <c r="A65" s="5" t="s">
        <v>17</v>
      </c>
      <c r="B65" s="5">
        <v>1</v>
      </c>
      <c r="C65" s="28">
        <f t="shared" si="1"/>
        <v>1</v>
      </c>
      <c r="D65" s="21"/>
      <c r="E65" s="8"/>
      <c r="F65" s="19"/>
      <c r="G65" s="8"/>
      <c r="H65" s="19"/>
      <c r="I65" s="8"/>
      <c r="J65" s="19"/>
      <c r="K65" s="8"/>
      <c r="L65" s="19"/>
      <c r="M65" s="8"/>
      <c r="N65" s="19"/>
      <c r="O65" s="8"/>
      <c r="P65" s="19">
        <v>1</v>
      </c>
      <c r="Q65" s="15"/>
      <c r="R65" s="19"/>
    </row>
    <row r="66" spans="1:18" s="3" customFormat="1" ht="12.75" customHeight="1" thickBot="1">
      <c r="A66" s="126"/>
      <c r="B66" s="126"/>
      <c r="C66" s="117"/>
      <c r="D66" s="127"/>
      <c r="E66" s="128"/>
      <c r="F66" s="129"/>
      <c r="G66" s="128"/>
      <c r="H66" s="129"/>
      <c r="I66" s="128"/>
      <c r="J66" s="129"/>
      <c r="K66" s="128"/>
      <c r="L66" s="129"/>
      <c r="M66" s="128"/>
      <c r="N66" s="129"/>
      <c r="O66" s="128"/>
      <c r="P66" s="129"/>
      <c r="Q66" s="130"/>
      <c r="R66" s="129"/>
    </row>
    <row r="67" spans="1:18" s="3" customFormat="1" ht="18.75" customHeight="1">
      <c r="A67" s="131" t="s">
        <v>102</v>
      </c>
      <c r="B67" s="131"/>
      <c r="C67" s="34"/>
      <c r="D67" s="78"/>
      <c r="E67" s="71"/>
      <c r="F67" s="69"/>
      <c r="G67" s="71"/>
      <c r="H67" s="69"/>
      <c r="I67" s="71"/>
      <c r="J67" s="69"/>
      <c r="K67" s="71"/>
      <c r="L67" s="69"/>
      <c r="M67" s="71"/>
      <c r="N67" s="69"/>
      <c r="O67" s="71"/>
      <c r="P67" s="69"/>
      <c r="Q67" s="125"/>
      <c r="R67" s="69"/>
    </row>
    <row r="68" spans="1:18" s="3" customFormat="1" ht="30" customHeight="1">
      <c r="A68" s="51" t="s">
        <v>211</v>
      </c>
      <c r="B68" s="51">
        <v>8</v>
      </c>
      <c r="C68" s="28">
        <f t="shared" si="1"/>
        <v>8</v>
      </c>
      <c r="D68" s="52"/>
      <c r="E68" s="53"/>
      <c r="F68" s="54"/>
      <c r="G68" s="53"/>
      <c r="H68" s="54"/>
      <c r="I68" s="53"/>
      <c r="J68" s="54"/>
      <c r="K68" s="53"/>
      <c r="L68" s="54"/>
      <c r="M68" s="53"/>
      <c r="N68" s="54"/>
      <c r="O68" s="53"/>
      <c r="P68" s="54">
        <v>8</v>
      </c>
      <c r="Q68" s="55"/>
      <c r="R68" s="54"/>
    </row>
    <row r="69" spans="1:18" ht="13.5" thickBot="1">
      <c r="A69" s="116"/>
      <c r="B69" s="116"/>
      <c r="C69" s="117"/>
      <c r="D69" s="118"/>
      <c r="E69" s="121"/>
      <c r="F69" s="122"/>
      <c r="G69" s="121"/>
      <c r="H69" s="122"/>
      <c r="I69" s="121"/>
      <c r="J69" s="122"/>
      <c r="K69" s="121"/>
      <c r="L69" s="122"/>
      <c r="M69" s="121"/>
      <c r="N69" s="122"/>
      <c r="O69" s="121"/>
      <c r="P69" s="122"/>
      <c r="Q69" s="123"/>
      <c r="R69" s="122"/>
    </row>
    <row r="70" spans="1:18" ht="12.75">
      <c r="A70" s="88" t="s">
        <v>208</v>
      </c>
      <c r="B70" s="88"/>
      <c r="C70" s="89"/>
      <c r="D70" s="90"/>
      <c r="E70" s="91"/>
      <c r="F70" s="92"/>
      <c r="G70" s="91"/>
      <c r="H70" s="92"/>
      <c r="I70" s="91"/>
      <c r="J70" s="92"/>
      <c r="K70" s="91"/>
      <c r="L70" s="92"/>
      <c r="M70" s="91"/>
      <c r="N70" s="92"/>
      <c r="O70" s="91"/>
      <c r="P70" s="92"/>
      <c r="Q70" s="103"/>
      <c r="R70" s="92"/>
    </row>
    <row r="71" spans="1:18" s="3" customFormat="1" ht="30" customHeight="1">
      <c r="A71" s="4" t="s">
        <v>101</v>
      </c>
      <c r="B71" s="4" t="s">
        <v>153</v>
      </c>
      <c r="C71" s="13" t="s">
        <v>267</v>
      </c>
      <c r="D71" s="21"/>
      <c r="E71" s="8"/>
      <c r="F71" s="19"/>
      <c r="G71" s="8"/>
      <c r="H71" s="19"/>
      <c r="I71" s="8"/>
      <c r="J71" s="19"/>
      <c r="K71" s="8"/>
      <c r="L71" s="19"/>
      <c r="M71" s="8"/>
      <c r="N71" s="19"/>
      <c r="O71" s="8"/>
      <c r="P71" s="19" t="s">
        <v>267</v>
      </c>
      <c r="Q71" s="15"/>
      <c r="R71" s="19"/>
    </row>
  </sheetData>
  <sheetProtection/>
  <printOptions/>
  <pageMargins left="0.425" right="0.416666666666667" top="0.262222222222222" bottom="0.402777777777778" header="0.5" footer="0.5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27"/>
  <sheetViews>
    <sheetView tabSelected="1" workbookViewId="0" topLeftCell="A1">
      <selection activeCell="J19" sqref="J19"/>
    </sheetView>
  </sheetViews>
  <sheetFormatPr defaultColWidth="11.00390625" defaultRowHeight="12.75"/>
  <cols>
    <col min="1" max="1" width="24.125" style="0" customWidth="1"/>
    <col min="2" max="2" width="8.875" style="0" customWidth="1"/>
    <col min="3" max="3" width="8.875" style="12" customWidth="1"/>
    <col min="4" max="5" width="8.50390625" style="137" customWidth="1"/>
    <col min="6" max="6" width="8.50390625" style="12" customWidth="1"/>
    <col min="7" max="10" width="6.625" style="2" customWidth="1"/>
    <col min="11" max="11" width="6.125" style="2" customWidth="1"/>
    <col min="12" max="12" width="5.875" style="2" customWidth="1"/>
    <col min="13" max="13" width="5.50390625" style="2" customWidth="1"/>
    <col min="14" max="14" width="6.125" style="2" customWidth="1"/>
    <col min="15" max="16" width="5.125" style="2" customWidth="1"/>
    <col min="17" max="17" width="5.50390625" style="2" customWidth="1"/>
    <col min="18" max="18" width="5.125" style="7" customWidth="1"/>
    <col min="19" max="19" width="5.875" style="2" customWidth="1"/>
    <col min="20" max="20" width="5.50390625" style="0" customWidth="1"/>
    <col min="21" max="21" width="5.375" style="0" customWidth="1"/>
    <col min="22" max="22" width="5.50390625" style="0" customWidth="1"/>
    <col min="23" max="24" width="5.50390625" style="2" customWidth="1"/>
    <col min="25" max="27" width="7.50390625" style="2" customWidth="1"/>
    <col min="28" max="32" width="6.125" style="0" customWidth="1"/>
    <col min="33" max="33" width="5.50390625" style="2" customWidth="1"/>
  </cols>
  <sheetData>
    <row r="1" spans="1:2" ht="15.75">
      <c r="A1" s="9" t="s">
        <v>131</v>
      </c>
      <c r="B1" s="9"/>
    </row>
    <row r="2" spans="1:2" ht="15.75">
      <c r="A2" s="111" t="s">
        <v>244</v>
      </c>
      <c r="B2" s="111"/>
    </row>
    <row r="3" spans="1:2" ht="12.75">
      <c r="A3" s="134">
        <v>42780</v>
      </c>
      <c r="B3" s="134"/>
    </row>
    <row r="4" ht="13.5" thickBot="1">
      <c r="A4" t="s">
        <v>176</v>
      </c>
    </row>
    <row r="5" spans="1:33" ht="13.5" thickBot="1">
      <c r="A5" s="1" t="s">
        <v>159</v>
      </c>
      <c r="B5" s="1" t="s">
        <v>142</v>
      </c>
      <c r="C5" s="12" t="s">
        <v>141</v>
      </c>
      <c r="D5" s="62" t="s">
        <v>253</v>
      </c>
      <c r="E5" s="138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3.5" thickBot="1">
      <c r="A6" s="31"/>
      <c r="B6" s="31"/>
      <c r="C6" s="46"/>
      <c r="D6" s="113" t="s">
        <v>254</v>
      </c>
      <c r="E6" s="113" t="s">
        <v>249</v>
      </c>
      <c r="F6" s="113" t="s">
        <v>204</v>
      </c>
      <c r="G6" s="113" t="s">
        <v>257</v>
      </c>
      <c r="H6" s="113" t="s">
        <v>256</v>
      </c>
      <c r="I6" s="113" t="s">
        <v>93</v>
      </c>
      <c r="J6" s="113" t="s">
        <v>94</v>
      </c>
      <c r="K6" s="113" t="s">
        <v>2</v>
      </c>
      <c r="L6" s="113" t="s">
        <v>200</v>
      </c>
      <c r="M6" s="113" t="s">
        <v>3</v>
      </c>
      <c r="N6" s="113" t="s">
        <v>0</v>
      </c>
      <c r="O6" s="113" t="s">
        <v>75</v>
      </c>
      <c r="P6" s="113" t="s">
        <v>124</v>
      </c>
      <c r="Q6" s="113" t="s">
        <v>125</v>
      </c>
      <c r="R6" s="113" t="s">
        <v>127</v>
      </c>
      <c r="S6" s="113" t="s">
        <v>126</v>
      </c>
      <c r="T6" s="113" t="s">
        <v>123</v>
      </c>
      <c r="U6" s="113" t="s">
        <v>132</v>
      </c>
      <c r="V6" s="113" t="s">
        <v>110</v>
      </c>
      <c r="W6" s="113" t="s">
        <v>186</v>
      </c>
      <c r="X6" s="113" t="s">
        <v>62</v>
      </c>
      <c r="Y6" s="113" t="s">
        <v>215</v>
      </c>
      <c r="Z6" s="113" t="s">
        <v>260</v>
      </c>
      <c r="AA6" s="113" t="s">
        <v>139</v>
      </c>
      <c r="AB6" s="113" t="s">
        <v>177</v>
      </c>
      <c r="AC6" s="113" t="s">
        <v>178</v>
      </c>
      <c r="AD6" s="113" t="s">
        <v>179</v>
      </c>
      <c r="AE6" s="113" t="s">
        <v>180</v>
      </c>
      <c r="AF6" s="113" t="s">
        <v>58</v>
      </c>
      <c r="AG6" s="113" t="s">
        <v>59</v>
      </c>
    </row>
    <row r="7" spans="1:33" ht="12.75">
      <c r="A7" s="88" t="s">
        <v>158</v>
      </c>
      <c r="B7" s="88"/>
      <c r="C7" s="89"/>
      <c r="D7" s="90"/>
      <c r="E7" s="141"/>
      <c r="F7" s="160"/>
      <c r="G7" s="141"/>
      <c r="H7" s="92"/>
      <c r="I7" s="91"/>
      <c r="J7" s="92"/>
      <c r="K7" s="91"/>
      <c r="L7" s="92"/>
      <c r="M7" s="91"/>
      <c r="N7" s="92"/>
      <c r="O7" s="91"/>
      <c r="P7" s="92"/>
      <c r="Q7" s="91"/>
      <c r="R7" s="92"/>
      <c r="S7" s="91"/>
      <c r="T7" s="92"/>
      <c r="U7" s="91"/>
      <c r="V7" s="92"/>
      <c r="W7" s="91"/>
      <c r="X7" s="92"/>
      <c r="Y7" s="91"/>
      <c r="Z7" s="92"/>
      <c r="AA7" s="91"/>
      <c r="AB7" s="92"/>
      <c r="AC7" s="91"/>
      <c r="AD7" s="92"/>
      <c r="AE7" s="91"/>
      <c r="AF7" s="92"/>
      <c r="AG7" s="91"/>
    </row>
    <row r="8" spans="1:33" ht="12.75">
      <c r="A8" s="39" t="s">
        <v>182</v>
      </c>
      <c r="B8" s="39">
        <v>22</v>
      </c>
      <c r="C8" s="34">
        <f>SUM(D8:AG8)</f>
        <v>18</v>
      </c>
      <c r="D8" s="35"/>
      <c r="E8" s="151"/>
      <c r="F8" s="157"/>
      <c r="G8" s="151"/>
      <c r="H8" s="37"/>
      <c r="I8" s="36">
        <v>6</v>
      </c>
      <c r="J8" s="37"/>
      <c r="K8" s="36">
        <v>4</v>
      </c>
      <c r="L8" s="37"/>
      <c r="M8" s="36">
        <v>4</v>
      </c>
      <c r="N8" s="37"/>
      <c r="O8" s="36"/>
      <c r="P8" s="37"/>
      <c r="Q8" s="36"/>
      <c r="R8" s="37">
        <v>4</v>
      </c>
      <c r="S8" s="36"/>
      <c r="T8" s="37"/>
      <c r="U8" s="36"/>
      <c r="V8" s="37"/>
      <c r="W8" s="36"/>
      <c r="X8" s="37"/>
      <c r="Y8" s="36"/>
      <c r="Z8" s="37"/>
      <c r="AA8" s="36"/>
      <c r="AB8" s="37"/>
      <c r="AC8" s="36"/>
      <c r="AD8" s="37"/>
      <c r="AE8" s="36"/>
      <c r="AF8" s="37"/>
      <c r="AG8" s="36"/>
    </row>
    <row r="9" spans="1:33" ht="12.75">
      <c r="A9" s="40" t="s">
        <v>166</v>
      </c>
      <c r="B9" s="33">
        <v>20</v>
      </c>
      <c r="C9" s="34">
        <f aca="true" t="shared" si="0" ref="C9:C26">SUM(D9:AG9)</f>
        <v>16</v>
      </c>
      <c r="D9" s="42"/>
      <c r="E9" s="108"/>
      <c r="F9" s="158"/>
      <c r="G9" s="43"/>
      <c r="H9" s="44"/>
      <c r="I9" s="43"/>
      <c r="J9" s="44"/>
      <c r="K9" s="43"/>
      <c r="L9" s="44"/>
      <c r="M9" s="43">
        <v>2</v>
      </c>
      <c r="N9" s="44"/>
      <c r="O9" s="43"/>
      <c r="P9" s="44"/>
      <c r="Q9" s="43">
        <v>4</v>
      </c>
      <c r="R9" s="44">
        <v>2</v>
      </c>
      <c r="S9" s="43"/>
      <c r="T9" s="44"/>
      <c r="U9" s="43"/>
      <c r="V9" s="44"/>
      <c r="W9" s="43"/>
      <c r="X9" s="44"/>
      <c r="Y9" s="43"/>
      <c r="Z9" s="44"/>
      <c r="AA9" s="43"/>
      <c r="AB9" s="44"/>
      <c r="AC9" s="43"/>
      <c r="AD9" s="44"/>
      <c r="AE9" s="43">
        <v>8</v>
      </c>
      <c r="AF9" s="44"/>
      <c r="AG9" s="43"/>
    </row>
    <row r="10" spans="1:33" ht="12.75">
      <c r="A10" s="40" t="s">
        <v>194</v>
      </c>
      <c r="B10" s="33">
        <v>22</v>
      </c>
      <c r="C10" s="34">
        <f t="shared" si="0"/>
        <v>18</v>
      </c>
      <c r="D10" s="42"/>
      <c r="E10" s="108"/>
      <c r="F10" s="158"/>
      <c r="G10" s="43">
        <v>6</v>
      </c>
      <c r="H10" s="44"/>
      <c r="I10" s="43"/>
      <c r="J10" s="44"/>
      <c r="K10" s="43"/>
      <c r="L10" s="44">
        <v>2</v>
      </c>
      <c r="M10" s="43"/>
      <c r="N10" s="44"/>
      <c r="O10" s="43"/>
      <c r="P10" s="44"/>
      <c r="Q10" s="43"/>
      <c r="R10" s="44">
        <v>4</v>
      </c>
      <c r="S10" s="43"/>
      <c r="T10" s="44"/>
      <c r="U10" s="43"/>
      <c r="V10" s="44"/>
      <c r="W10" s="43"/>
      <c r="X10" s="44"/>
      <c r="Y10" s="43"/>
      <c r="Z10" s="44"/>
      <c r="AA10" s="43"/>
      <c r="AB10" s="44"/>
      <c r="AC10" s="43"/>
      <c r="AD10" s="44"/>
      <c r="AE10" s="43">
        <v>6</v>
      </c>
      <c r="AF10" s="44"/>
      <c r="AG10" s="43"/>
    </row>
    <row r="11" spans="1:33" ht="12.75">
      <c r="A11" s="40" t="s">
        <v>164</v>
      </c>
      <c r="B11" s="33">
        <v>4</v>
      </c>
      <c r="C11" s="34">
        <f t="shared" si="0"/>
        <v>4</v>
      </c>
      <c r="D11" s="42"/>
      <c r="E11" s="108"/>
      <c r="F11" s="158"/>
      <c r="G11" s="43"/>
      <c r="H11" s="44"/>
      <c r="I11" s="43"/>
      <c r="J11" s="44"/>
      <c r="K11" s="43"/>
      <c r="L11" s="44"/>
      <c r="M11" s="43"/>
      <c r="N11" s="44"/>
      <c r="O11" s="43"/>
      <c r="P11" s="44"/>
      <c r="Q11" s="43">
        <v>4</v>
      </c>
      <c r="R11" s="44"/>
      <c r="S11" s="43"/>
      <c r="T11" s="44"/>
      <c r="U11" s="43"/>
      <c r="V11" s="44"/>
      <c r="W11" s="43"/>
      <c r="X11" s="44"/>
      <c r="Y11" s="43"/>
      <c r="Z11" s="44"/>
      <c r="AA11" s="43"/>
      <c r="AB11" s="44"/>
      <c r="AC11" s="43"/>
      <c r="AD11" s="44"/>
      <c r="AE11" s="43"/>
      <c r="AF11" s="44"/>
      <c r="AG11" s="43"/>
    </row>
    <row r="12" spans="1:33" ht="12.75">
      <c r="A12" s="40" t="s">
        <v>221</v>
      </c>
      <c r="B12" s="33">
        <v>1</v>
      </c>
      <c r="C12" s="34">
        <f t="shared" si="0"/>
        <v>1</v>
      </c>
      <c r="D12" s="42"/>
      <c r="E12" s="108"/>
      <c r="F12" s="158"/>
      <c r="G12" s="108"/>
      <c r="H12" s="44"/>
      <c r="I12" s="43"/>
      <c r="J12" s="44"/>
      <c r="K12" s="43"/>
      <c r="L12" s="44">
        <v>1</v>
      </c>
      <c r="M12" s="43"/>
      <c r="N12" s="44"/>
      <c r="O12" s="43"/>
      <c r="P12" s="44"/>
      <c r="Q12" s="43"/>
      <c r="R12" s="44"/>
      <c r="S12" s="43"/>
      <c r="T12" s="44"/>
      <c r="U12" s="43"/>
      <c r="V12" s="44"/>
      <c r="W12" s="43"/>
      <c r="X12" s="44"/>
      <c r="Y12" s="43"/>
      <c r="Z12" s="44"/>
      <c r="AA12" s="43"/>
      <c r="AB12" s="44"/>
      <c r="AC12" s="43"/>
      <c r="AD12" s="44"/>
      <c r="AE12" s="43"/>
      <c r="AF12" s="44"/>
      <c r="AG12" s="43"/>
    </row>
    <row r="13" spans="1:33" ht="12.75">
      <c r="A13" s="33" t="s">
        <v>82</v>
      </c>
      <c r="B13" s="33">
        <v>6</v>
      </c>
      <c r="C13" s="34">
        <f t="shared" si="0"/>
        <v>6</v>
      </c>
      <c r="D13" s="35">
        <v>2</v>
      </c>
      <c r="E13" s="151"/>
      <c r="F13" s="157"/>
      <c r="G13" s="151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>
        <v>4</v>
      </c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</row>
    <row r="14" spans="1:33" ht="12.75">
      <c r="A14" s="33" t="s">
        <v>213</v>
      </c>
      <c r="B14" s="33">
        <v>4</v>
      </c>
      <c r="C14" s="34">
        <f t="shared" si="0"/>
        <v>4</v>
      </c>
      <c r="D14" s="35"/>
      <c r="E14" s="151"/>
      <c r="F14" s="35"/>
      <c r="G14" s="151"/>
      <c r="H14" s="37"/>
      <c r="I14" s="36"/>
      <c r="J14" s="37"/>
      <c r="K14" s="36"/>
      <c r="L14" s="37"/>
      <c r="M14" s="36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>
        <v>4</v>
      </c>
      <c r="Y14" s="36"/>
      <c r="Z14" s="37"/>
      <c r="AA14" s="36"/>
      <c r="AB14" s="37"/>
      <c r="AC14" s="36"/>
      <c r="AD14" s="37"/>
      <c r="AE14" s="36"/>
      <c r="AF14" s="37"/>
      <c r="AG14" s="36"/>
    </row>
    <row r="15" spans="1:33" ht="12.75">
      <c r="A15" s="33" t="s">
        <v>285</v>
      </c>
      <c r="B15" s="33">
        <v>3</v>
      </c>
      <c r="C15" s="34">
        <f t="shared" si="0"/>
        <v>3</v>
      </c>
      <c r="D15" s="35"/>
      <c r="E15" s="151"/>
      <c r="F15" s="35"/>
      <c r="G15" s="151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>
        <v>3</v>
      </c>
      <c r="AC15" s="36"/>
      <c r="AD15" s="37"/>
      <c r="AE15" s="36"/>
      <c r="AF15" s="37"/>
      <c r="AG15" s="36"/>
    </row>
    <row r="16" spans="1:33" ht="12.75">
      <c r="A16" s="33" t="s">
        <v>170</v>
      </c>
      <c r="B16" s="33">
        <v>2</v>
      </c>
      <c r="C16" s="34">
        <f t="shared" si="0"/>
        <v>2</v>
      </c>
      <c r="D16" s="35"/>
      <c r="E16" s="151"/>
      <c r="F16" s="35"/>
      <c r="G16" s="151"/>
      <c r="H16" s="37"/>
      <c r="I16" s="36"/>
      <c r="J16" s="37"/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7">
        <v>2</v>
      </c>
      <c r="AC16" s="36"/>
      <c r="AD16" s="37"/>
      <c r="AE16" s="36"/>
      <c r="AF16" s="37"/>
      <c r="AG16" s="36"/>
    </row>
    <row r="17" spans="1:33" ht="12.75">
      <c r="A17" s="33" t="s">
        <v>111</v>
      </c>
      <c r="B17" s="33">
        <v>2</v>
      </c>
      <c r="C17" s="34">
        <f t="shared" si="0"/>
        <v>2</v>
      </c>
      <c r="D17" s="35"/>
      <c r="E17" s="151"/>
      <c r="F17" s="35"/>
      <c r="G17" s="151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>
        <v>2</v>
      </c>
      <c r="X17" s="37"/>
      <c r="Y17" s="36"/>
      <c r="Z17" s="37"/>
      <c r="AA17" s="36"/>
      <c r="AB17" s="37"/>
      <c r="AC17" s="36"/>
      <c r="AD17" s="37"/>
      <c r="AE17" s="36"/>
      <c r="AF17" s="37"/>
      <c r="AG17" s="36"/>
    </row>
    <row r="18" spans="1:33" ht="12.75">
      <c r="A18" s="33" t="s">
        <v>202</v>
      </c>
      <c r="B18" s="33">
        <v>2</v>
      </c>
      <c r="C18" s="34">
        <f t="shared" si="0"/>
        <v>2</v>
      </c>
      <c r="D18" s="35"/>
      <c r="E18" s="151"/>
      <c r="F18" s="157"/>
      <c r="G18" s="151"/>
      <c r="H18" s="37">
        <v>2</v>
      </c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  <c r="Z18" s="37"/>
      <c r="AA18" s="36"/>
      <c r="AB18" s="37"/>
      <c r="AC18" s="36"/>
      <c r="AD18" s="37"/>
      <c r="AE18" s="36"/>
      <c r="AF18" s="37"/>
      <c r="AG18" s="36"/>
    </row>
    <row r="19" spans="1:33" ht="12.75">
      <c r="A19" s="33" t="s">
        <v>9</v>
      </c>
      <c r="B19" s="33">
        <v>2</v>
      </c>
      <c r="C19" s="34">
        <f t="shared" si="0"/>
        <v>2</v>
      </c>
      <c r="D19" s="35"/>
      <c r="E19" s="151"/>
      <c r="F19" s="157"/>
      <c r="G19" s="151"/>
      <c r="H19" s="37">
        <v>2</v>
      </c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6"/>
      <c r="AB19" s="37"/>
      <c r="AC19" s="36"/>
      <c r="AD19" s="37"/>
      <c r="AE19" s="36"/>
      <c r="AF19" s="37"/>
      <c r="AG19" s="36"/>
    </row>
    <row r="20" spans="1:33" ht="12.75">
      <c r="A20" s="33" t="s">
        <v>201</v>
      </c>
      <c r="B20" s="33">
        <v>2</v>
      </c>
      <c r="C20" s="34">
        <f t="shared" si="0"/>
        <v>2</v>
      </c>
      <c r="D20" s="35"/>
      <c r="E20" s="151"/>
      <c r="F20" s="157"/>
      <c r="G20" s="151"/>
      <c r="H20" s="37">
        <v>2</v>
      </c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</row>
    <row r="21" spans="1:33" ht="12.75">
      <c r="A21" s="33" t="s">
        <v>214</v>
      </c>
      <c r="B21" s="33">
        <v>2</v>
      </c>
      <c r="C21" s="34">
        <f t="shared" si="0"/>
        <v>2</v>
      </c>
      <c r="D21" s="35"/>
      <c r="E21" s="151"/>
      <c r="F21" s="157"/>
      <c r="G21" s="151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>
        <v>2</v>
      </c>
      <c r="Y21" s="36"/>
      <c r="Z21" s="37"/>
      <c r="AA21" s="36"/>
      <c r="AB21" s="37"/>
      <c r="AC21" s="36"/>
      <c r="AD21" s="37"/>
      <c r="AE21" s="36"/>
      <c r="AF21" s="37"/>
      <c r="AG21" s="36"/>
    </row>
    <row r="22" spans="1:33" ht="12.75">
      <c r="A22" s="33" t="s">
        <v>261</v>
      </c>
      <c r="B22" s="33">
        <v>2</v>
      </c>
      <c r="C22" s="34">
        <f t="shared" si="0"/>
        <v>2</v>
      </c>
      <c r="D22" s="35"/>
      <c r="E22" s="151"/>
      <c r="F22" s="157"/>
      <c r="G22" s="151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>
        <v>2</v>
      </c>
      <c r="AA22" s="36"/>
      <c r="AB22" s="37"/>
      <c r="AC22" s="36"/>
      <c r="AD22" s="37"/>
      <c r="AE22" s="36"/>
      <c r="AF22" s="37"/>
      <c r="AG22" s="36"/>
    </row>
    <row r="23" spans="1:33" ht="12.75">
      <c r="A23" s="33" t="s">
        <v>21</v>
      </c>
      <c r="B23" s="33">
        <v>2</v>
      </c>
      <c r="C23" s="34">
        <f t="shared" si="0"/>
        <v>2</v>
      </c>
      <c r="D23" s="35"/>
      <c r="E23" s="151"/>
      <c r="F23" s="157"/>
      <c r="G23" s="151"/>
      <c r="H23" s="37"/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  <c r="Z23" s="37">
        <v>2</v>
      </c>
      <c r="AA23" s="36"/>
      <c r="AB23" s="37"/>
      <c r="AC23" s="36"/>
      <c r="AD23" s="37"/>
      <c r="AE23" s="36"/>
      <c r="AF23" s="37"/>
      <c r="AG23" s="36"/>
    </row>
    <row r="24" spans="1:33" ht="12.75">
      <c r="A24" s="85" t="s">
        <v>85</v>
      </c>
      <c r="B24" s="83">
        <v>2</v>
      </c>
      <c r="C24" s="34">
        <f t="shared" si="0"/>
        <v>2</v>
      </c>
      <c r="D24" s="42"/>
      <c r="E24" s="108"/>
      <c r="F24" s="158"/>
      <c r="G24" s="108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>
        <v>2</v>
      </c>
      <c r="Z24" s="44"/>
      <c r="AA24" s="43"/>
      <c r="AB24" s="44"/>
      <c r="AC24" s="43"/>
      <c r="AD24" s="44"/>
      <c r="AE24" s="43"/>
      <c r="AF24" s="44"/>
      <c r="AG24" s="43"/>
    </row>
    <row r="25" spans="1:33" ht="12.75">
      <c r="A25" s="64" t="s">
        <v>83</v>
      </c>
      <c r="B25" s="64">
        <v>2</v>
      </c>
      <c r="C25" s="28">
        <f t="shared" si="0"/>
        <v>2</v>
      </c>
      <c r="D25" s="29">
        <v>2</v>
      </c>
      <c r="E25" s="70"/>
      <c r="F25" s="159"/>
      <c r="G25" s="70"/>
      <c r="H25" s="18"/>
      <c r="I25" s="16"/>
      <c r="J25" s="18"/>
      <c r="K25" s="16"/>
      <c r="L25" s="18"/>
      <c r="M25" s="16"/>
      <c r="N25" s="18"/>
      <c r="O25" s="16"/>
      <c r="P25" s="18"/>
      <c r="Q25" s="16"/>
      <c r="R25" s="18"/>
      <c r="S25" s="16"/>
      <c r="T25" s="18"/>
      <c r="U25" s="16"/>
      <c r="V25" s="18"/>
      <c r="W25" s="16"/>
      <c r="X25" s="18"/>
      <c r="Y25" s="16"/>
      <c r="Z25" s="18"/>
      <c r="AA25" s="16"/>
      <c r="AB25" s="18"/>
      <c r="AC25" s="16"/>
      <c r="AD25" s="18"/>
      <c r="AE25" s="16"/>
      <c r="AF25" s="18"/>
      <c r="AG25" s="16"/>
    </row>
    <row r="26" spans="1:33" ht="12.75">
      <c r="A26" s="85" t="s">
        <v>217</v>
      </c>
      <c r="B26" s="85">
        <v>80</v>
      </c>
      <c r="C26" s="41">
        <f t="shared" si="0"/>
        <v>68</v>
      </c>
      <c r="D26" s="42"/>
      <c r="E26" s="108"/>
      <c r="F26" s="158"/>
      <c r="G26" s="108"/>
      <c r="H26" s="44"/>
      <c r="I26" s="43"/>
      <c r="J26" s="44"/>
      <c r="K26" s="43"/>
      <c r="L26" s="44"/>
      <c r="M26" s="43">
        <v>22</v>
      </c>
      <c r="N26" s="44">
        <v>36</v>
      </c>
      <c r="O26" s="43"/>
      <c r="P26" s="44">
        <v>6</v>
      </c>
      <c r="Q26" s="43"/>
      <c r="R26" s="44"/>
      <c r="S26" s="43"/>
      <c r="T26" s="44">
        <v>4</v>
      </c>
      <c r="U26" s="43"/>
      <c r="V26" s="44"/>
      <c r="W26" s="43"/>
      <c r="X26" s="44"/>
      <c r="Y26" s="43"/>
      <c r="Z26" s="44"/>
      <c r="AA26" s="43"/>
      <c r="AB26" s="44"/>
      <c r="AC26" s="43"/>
      <c r="AD26" s="44"/>
      <c r="AE26" s="43"/>
      <c r="AF26" s="44"/>
      <c r="AG26" s="43"/>
    </row>
    <row r="27" spans="1:33" ht="13.5" thickBot="1">
      <c r="A27" s="31" t="s">
        <v>245</v>
      </c>
      <c r="B27" s="31">
        <v>4</v>
      </c>
      <c r="C27" s="22">
        <v>4</v>
      </c>
      <c r="D27" s="23"/>
      <c r="E27" s="139"/>
      <c r="F27" s="47"/>
      <c r="G27" s="139"/>
      <c r="H27" s="25"/>
      <c r="I27" s="24"/>
      <c r="J27" s="25"/>
      <c r="K27" s="24"/>
      <c r="L27" s="25"/>
      <c r="M27" s="24"/>
      <c r="N27" s="25"/>
      <c r="O27" s="24"/>
      <c r="P27" s="25">
        <v>4</v>
      </c>
      <c r="Q27" s="24"/>
      <c r="R27" s="25"/>
      <c r="S27" s="24"/>
      <c r="T27" s="25"/>
      <c r="U27" s="24"/>
      <c r="V27" s="25"/>
      <c r="W27" s="24"/>
      <c r="X27" s="25"/>
      <c r="Y27" s="24"/>
      <c r="Z27" s="25"/>
      <c r="AA27" s="24"/>
      <c r="AB27" s="25"/>
      <c r="AC27" s="24"/>
      <c r="AD27" s="25"/>
      <c r="AE27" s="24"/>
      <c r="AF27" s="25"/>
      <c r="AG27" s="24"/>
    </row>
    <row r="28" spans="1:33" ht="12.75">
      <c r="A28" s="88" t="s">
        <v>160</v>
      </c>
      <c r="B28" s="88"/>
      <c r="C28" s="89"/>
      <c r="D28" s="90"/>
      <c r="E28" s="141"/>
      <c r="F28" s="160"/>
      <c r="G28" s="141"/>
      <c r="H28" s="92"/>
      <c r="I28" s="91"/>
      <c r="J28" s="92"/>
      <c r="K28" s="91"/>
      <c r="L28" s="92"/>
      <c r="M28" s="91"/>
      <c r="N28" s="92"/>
      <c r="O28" s="91"/>
      <c r="P28" s="92"/>
      <c r="Q28" s="91"/>
      <c r="R28" s="92"/>
      <c r="S28" s="91"/>
      <c r="T28" s="92"/>
      <c r="U28" s="91"/>
      <c r="V28" s="92"/>
      <c r="W28" s="91"/>
      <c r="X28" s="92"/>
      <c r="Y28" s="91"/>
      <c r="Z28" s="92"/>
      <c r="AA28" s="91"/>
      <c r="AB28" s="92"/>
      <c r="AC28" s="91"/>
      <c r="AD28" s="92"/>
      <c r="AE28" s="91"/>
      <c r="AF28" s="92"/>
      <c r="AG28" s="91"/>
    </row>
    <row r="29" spans="1:33" ht="12.75">
      <c r="A29" s="93" t="s">
        <v>33</v>
      </c>
      <c r="B29" s="93">
        <v>8</v>
      </c>
      <c r="C29" s="41">
        <f aca="true" t="shared" si="1" ref="C29:C39">SUM(D29:AG29)</f>
        <v>8</v>
      </c>
      <c r="D29" s="42"/>
      <c r="E29" s="108"/>
      <c r="F29" s="158"/>
      <c r="G29" s="108"/>
      <c r="H29" s="44"/>
      <c r="I29" s="43"/>
      <c r="J29" s="44"/>
      <c r="K29" s="43"/>
      <c r="L29" s="44"/>
      <c r="M29" s="43"/>
      <c r="N29" s="44"/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>
        <v>8</v>
      </c>
      <c r="Z29" s="44"/>
      <c r="AA29" s="43"/>
      <c r="AB29" s="44"/>
      <c r="AC29" s="43"/>
      <c r="AD29" s="44"/>
      <c r="AE29" s="43"/>
      <c r="AF29" s="44"/>
      <c r="AG29" s="43"/>
    </row>
    <row r="30" spans="1:33" ht="12.75">
      <c r="A30" s="87" t="s">
        <v>99</v>
      </c>
      <c r="B30" s="93">
        <v>1</v>
      </c>
      <c r="C30" s="34">
        <f t="shared" si="1"/>
        <v>1</v>
      </c>
      <c r="D30" s="29"/>
      <c r="E30" s="70">
        <v>1</v>
      </c>
      <c r="F30" s="159"/>
      <c r="G30" s="70"/>
      <c r="H30" s="18"/>
      <c r="I30" s="16"/>
      <c r="J30" s="18"/>
      <c r="K30" s="16"/>
      <c r="L30" s="18"/>
      <c r="M30" s="16"/>
      <c r="N30" s="18"/>
      <c r="O30" s="16"/>
      <c r="P30" s="18"/>
      <c r="Q30" s="16"/>
      <c r="R30" s="18"/>
      <c r="S30" s="16"/>
      <c r="T30" s="18"/>
      <c r="U30" s="16"/>
      <c r="V30" s="18"/>
      <c r="W30" s="16"/>
      <c r="X30" s="18"/>
      <c r="Y30" s="16"/>
      <c r="Z30" s="18"/>
      <c r="AA30" s="16"/>
      <c r="AB30" s="18"/>
      <c r="AC30" s="16"/>
      <c r="AD30" s="18"/>
      <c r="AE30" s="16"/>
      <c r="AF30" s="18"/>
      <c r="AG30" s="16"/>
    </row>
    <row r="31" spans="1:33" ht="12.75">
      <c r="A31" s="50" t="s">
        <v>195</v>
      </c>
      <c r="B31" s="39">
        <v>170</v>
      </c>
      <c r="C31" s="34">
        <f t="shared" si="1"/>
        <v>149</v>
      </c>
      <c r="D31" s="42">
        <v>5</v>
      </c>
      <c r="E31" s="108"/>
      <c r="F31" s="158"/>
      <c r="G31" s="108">
        <v>6</v>
      </c>
      <c r="H31" s="44"/>
      <c r="I31" s="43">
        <v>6</v>
      </c>
      <c r="J31" s="44"/>
      <c r="K31" s="43">
        <v>4</v>
      </c>
      <c r="L31" s="44"/>
      <c r="M31" s="43">
        <v>36</v>
      </c>
      <c r="N31" s="44">
        <v>36</v>
      </c>
      <c r="O31" s="43"/>
      <c r="P31" s="44">
        <v>10</v>
      </c>
      <c r="Q31" s="43">
        <v>8</v>
      </c>
      <c r="R31" s="44">
        <v>6</v>
      </c>
      <c r="S31" s="43"/>
      <c r="T31" s="44">
        <v>4</v>
      </c>
      <c r="U31" s="43"/>
      <c r="V31" s="44">
        <v>4</v>
      </c>
      <c r="W31" s="43"/>
      <c r="X31" s="44"/>
      <c r="Y31" s="43"/>
      <c r="Z31" s="44"/>
      <c r="AA31" s="43"/>
      <c r="AB31" s="44"/>
      <c r="AC31" s="43"/>
      <c r="AD31" s="44"/>
      <c r="AE31" s="43">
        <v>24</v>
      </c>
      <c r="AF31" s="44"/>
      <c r="AG31" s="43"/>
    </row>
    <row r="32" spans="1:33" ht="12.75">
      <c r="A32" s="39" t="s">
        <v>84</v>
      </c>
      <c r="B32" s="39">
        <v>10</v>
      </c>
      <c r="C32" s="34">
        <f t="shared" si="1"/>
        <v>1</v>
      </c>
      <c r="D32" s="35">
        <v>1</v>
      </c>
      <c r="E32" s="151"/>
      <c r="F32" s="157"/>
      <c r="G32" s="151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  <c r="W32" s="36"/>
      <c r="X32" s="37"/>
      <c r="Y32" s="36"/>
      <c r="Z32" s="37"/>
      <c r="AA32" s="36"/>
      <c r="AB32" s="37"/>
      <c r="AC32" s="36"/>
      <c r="AD32" s="37"/>
      <c r="AE32" s="36"/>
      <c r="AF32" s="37"/>
      <c r="AG32" s="36"/>
    </row>
    <row r="33" spans="1:33" ht="12.75">
      <c r="A33" s="39" t="s">
        <v>293</v>
      </c>
      <c r="B33" s="39">
        <v>15</v>
      </c>
      <c r="C33" s="34">
        <f t="shared" si="1"/>
        <v>15</v>
      </c>
      <c r="D33" s="35"/>
      <c r="E33" s="151"/>
      <c r="F33" s="157"/>
      <c r="G33" s="151"/>
      <c r="H33" s="37"/>
      <c r="I33" s="36"/>
      <c r="J33" s="37"/>
      <c r="K33" s="36"/>
      <c r="L33" s="37"/>
      <c r="M33" s="36"/>
      <c r="N33" s="37"/>
      <c r="O33" s="36"/>
      <c r="P33" s="37"/>
      <c r="Q33" s="36"/>
      <c r="R33" s="37"/>
      <c r="S33" s="36"/>
      <c r="T33" s="37"/>
      <c r="U33" s="36"/>
      <c r="V33" s="37"/>
      <c r="W33" s="36">
        <v>4</v>
      </c>
      <c r="X33" s="37">
        <v>4</v>
      </c>
      <c r="Y33" s="36"/>
      <c r="Z33" s="37"/>
      <c r="AA33" s="36"/>
      <c r="AB33" s="37">
        <v>7</v>
      </c>
      <c r="AC33" s="36"/>
      <c r="AD33" s="37"/>
      <c r="AE33" s="36"/>
      <c r="AF33" s="37"/>
      <c r="AG33" s="36"/>
    </row>
    <row r="34" spans="1:33" ht="12.75">
      <c r="A34" s="50" t="s">
        <v>181</v>
      </c>
      <c r="B34" s="39">
        <v>30</v>
      </c>
      <c r="C34" s="34">
        <f t="shared" si="1"/>
        <v>28</v>
      </c>
      <c r="D34" s="42"/>
      <c r="E34" s="108"/>
      <c r="F34" s="158"/>
      <c r="G34" s="108"/>
      <c r="H34" s="44">
        <v>20</v>
      </c>
      <c r="I34" s="43"/>
      <c r="J34" s="44"/>
      <c r="K34" s="43"/>
      <c r="L34" s="44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>
        <v>2</v>
      </c>
      <c r="Y34" s="43"/>
      <c r="Z34" s="44">
        <v>6</v>
      </c>
      <c r="AA34" s="43"/>
      <c r="AB34" s="44"/>
      <c r="AC34" s="43"/>
      <c r="AD34" s="44"/>
      <c r="AE34" s="43"/>
      <c r="AF34" s="44"/>
      <c r="AG34" s="43"/>
    </row>
    <row r="35" spans="1:33" ht="12.75">
      <c r="A35" s="93" t="s">
        <v>51</v>
      </c>
      <c r="B35" s="93">
        <v>5</v>
      </c>
      <c r="C35" s="41">
        <f t="shared" si="1"/>
        <v>5</v>
      </c>
      <c r="D35" s="42">
        <v>5</v>
      </c>
      <c r="E35" s="108"/>
      <c r="F35" s="158"/>
      <c r="G35" s="108"/>
      <c r="H35" s="44"/>
      <c r="I35" s="43"/>
      <c r="J35" s="44"/>
      <c r="K35" s="43"/>
      <c r="L35" s="44"/>
      <c r="M35" s="43"/>
      <c r="N35" s="44"/>
      <c r="O35" s="43"/>
      <c r="P35" s="44"/>
      <c r="Q35" s="43"/>
      <c r="R35" s="44"/>
      <c r="S35" s="43"/>
      <c r="T35" s="44"/>
      <c r="U35" s="43"/>
      <c r="V35" s="44"/>
      <c r="W35" s="43"/>
      <c r="X35" s="44"/>
      <c r="Y35" s="43"/>
      <c r="Z35" s="44"/>
      <c r="AA35" s="43"/>
      <c r="AB35" s="44"/>
      <c r="AC35" s="43"/>
      <c r="AD35" s="44"/>
      <c r="AE35" s="43"/>
      <c r="AF35" s="44"/>
      <c r="AG35" s="43"/>
    </row>
    <row r="36" spans="1:33" ht="12.75">
      <c r="A36" s="93" t="s">
        <v>250</v>
      </c>
      <c r="B36" s="93">
        <v>10</v>
      </c>
      <c r="C36" s="41">
        <f t="shared" si="1"/>
        <v>4</v>
      </c>
      <c r="D36" s="42">
        <v>4</v>
      </c>
      <c r="E36" s="108"/>
      <c r="F36" s="158"/>
      <c r="G36" s="108"/>
      <c r="H36" s="44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43"/>
      <c r="Z36" s="44"/>
      <c r="AA36" s="43"/>
      <c r="AB36" s="44"/>
      <c r="AC36" s="43"/>
      <c r="AD36" s="44"/>
      <c r="AE36" s="43"/>
      <c r="AF36" s="44"/>
      <c r="AG36" s="43"/>
    </row>
    <row r="37" spans="1:33" ht="12.75">
      <c r="A37" s="93" t="s">
        <v>137</v>
      </c>
      <c r="B37" s="93">
        <v>20</v>
      </c>
      <c r="C37" s="41">
        <f t="shared" si="1"/>
        <v>17</v>
      </c>
      <c r="D37" s="42"/>
      <c r="E37" s="108"/>
      <c r="F37" s="158"/>
      <c r="G37" s="108"/>
      <c r="H37" s="44"/>
      <c r="I37" s="43"/>
      <c r="J37" s="44"/>
      <c r="K37" s="43"/>
      <c r="L37" s="44"/>
      <c r="M37" s="43"/>
      <c r="N37" s="44"/>
      <c r="O37" s="43"/>
      <c r="P37" s="44"/>
      <c r="Q37" s="43"/>
      <c r="R37" s="44"/>
      <c r="S37" s="43"/>
      <c r="T37" s="44"/>
      <c r="U37" s="43"/>
      <c r="V37" s="44"/>
      <c r="W37" s="43"/>
      <c r="X37" s="44"/>
      <c r="Y37" s="43"/>
      <c r="Z37" s="44"/>
      <c r="AA37" s="43">
        <v>17</v>
      </c>
      <c r="AB37" s="44"/>
      <c r="AC37" s="43"/>
      <c r="AD37" s="44"/>
      <c r="AE37" s="43"/>
      <c r="AF37" s="44"/>
      <c r="AG37" s="43"/>
    </row>
    <row r="38" spans="1:33" ht="12.75">
      <c r="A38" s="93" t="s">
        <v>255</v>
      </c>
      <c r="B38" s="93">
        <v>10</v>
      </c>
      <c r="C38" s="41">
        <f t="shared" si="1"/>
        <v>6</v>
      </c>
      <c r="D38" s="42">
        <v>6</v>
      </c>
      <c r="E38" s="108"/>
      <c r="F38" s="158"/>
      <c r="G38" s="108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43"/>
      <c r="Z38" s="44"/>
      <c r="AA38" s="43"/>
      <c r="AB38" s="44"/>
      <c r="AC38" s="43"/>
      <c r="AD38" s="44"/>
      <c r="AE38" s="43"/>
      <c r="AF38" s="44"/>
      <c r="AG38" s="43"/>
    </row>
    <row r="39" spans="1:33" ht="12.75">
      <c r="A39" s="144" t="s">
        <v>252</v>
      </c>
      <c r="B39" s="144">
        <v>30</v>
      </c>
      <c r="C39" s="34">
        <f t="shared" si="1"/>
        <v>23</v>
      </c>
      <c r="D39" s="35">
        <v>23</v>
      </c>
      <c r="E39" s="151"/>
      <c r="F39" s="157"/>
      <c r="G39" s="151"/>
      <c r="H39" s="37"/>
      <c r="I39" s="36"/>
      <c r="J39" s="37"/>
      <c r="K39" s="36"/>
      <c r="L39" s="37"/>
      <c r="M39" s="36"/>
      <c r="N39" s="37"/>
      <c r="O39" s="36"/>
      <c r="P39" s="37"/>
      <c r="Q39" s="36"/>
      <c r="R39" s="37"/>
      <c r="S39" s="36"/>
      <c r="T39" s="37"/>
      <c r="U39" s="36"/>
      <c r="V39" s="37"/>
      <c r="W39" s="36"/>
      <c r="X39" s="37"/>
      <c r="Y39" s="36"/>
      <c r="Z39" s="37"/>
      <c r="AA39" s="36"/>
      <c r="AB39" s="37"/>
      <c r="AC39" s="36"/>
      <c r="AD39" s="37"/>
      <c r="AE39" s="36"/>
      <c r="AF39" s="37"/>
      <c r="AG39" s="36"/>
    </row>
    <row r="40" spans="1:33" ht="13.5" thickBot="1">
      <c r="A40" s="31"/>
      <c r="B40" s="31"/>
      <c r="C40" s="22"/>
      <c r="D40" s="23"/>
      <c r="E40" s="139"/>
      <c r="F40" s="47"/>
      <c r="G40" s="139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5"/>
      <c r="U40" s="24"/>
      <c r="V40" s="25"/>
      <c r="W40" s="24"/>
      <c r="X40" s="25"/>
      <c r="Y40" s="24"/>
      <c r="Z40" s="25"/>
      <c r="AA40" s="24"/>
      <c r="AB40" s="25"/>
      <c r="AC40" s="24"/>
      <c r="AD40" s="25"/>
      <c r="AE40" s="24"/>
      <c r="AF40" s="25"/>
      <c r="AG40" s="24"/>
    </row>
    <row r="41" spans="1:33" ht="12.75">
      <c r="A41" s="27" t="s">
        <v>87</v>
      </c>
      <c r="B41" s="27"/>
      <c r="C41" s="28"/>
      <c r="D41" s="29"/>
      <c r="E41" s="70"/>
      <c r="F41" s="159"/>
      <c r="G41" s="70"/>
      <c r="H41" s="18"/>
      <c r="I41" s="16"/>
      <c r="J41" s="18"/>
      <c r="K41" s="16"/>
      <c r="L41" s="18"/>
      <c r="M41" s="16"/>
      <c r="N41" s="18"/>
      <c r="O41" s="16"/>
      <c r="P41" s="18"/>
      <c r="Q41" s="16"/>
      <c r="R41" s="18"/>
      <c r="S41" s="16"/>
      <c r="T41" s="18"/>
      <c r="U41" s="16"/>
      <c r="V41" s="18"/>
      <c r="W41" s="16"/>
      <c r="X41" s="18"/>
      <c r="Y41" s="16"/>
      <c r="Z41" s="18"/>
      <c r="AA41" s="16"/>
      <c r="AB41" s="18"/>
      <c r="AC41" s="16"/>
      <c r="AD41" s="18"/>
      <c r="AE41" s="16"/>
      <c r="AF41" s="18"/>
      <c r="AG41" s="16"/>
    </row>
    <row r="42" spans="1:33" ht="12.75">
      <c r="A42" s="50" t="s">
        <v>65</v>
      </c>
      <c r="B42" s="50">
        <v>5</v>
      </c>
      <c r="C42" s="41">
        <f aca="true" t="shared" si="2" ref="C42:C47">SUM(D42:AG42)</f>
        <v>1</v>
      </c>
      <c r="D42" s="42"/>
      <c r="E42" s="108"/>
      <c r="F42" s="158"/>
      <c r="G42" s="108"/>
      <c r="H42" s="44"/>
      <c r="I42" s="43"/>
      <c r="J42" s="44"/>
      <c r="K42" s="43"/>
      <c r="L42" s="44">
        <v>1</v>
      </c>
      <c r="M42" s="43"/>
      <c r="N42" s="44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43"/>
      <c r="Z42" s="44"/>
      <c r="AA42" s="43"/>
      <c r="AB42" s="44"/>
      <c r="AC42" s="43"/>
      <c r="AD42" s="44"/>
      <c r="AE42" s="43"/>
      <c r="AF42" s="44"/>
      <c r="AG42" s="43"/>
    </row>
    <row r="43" spans="1:33" ht="12.75">
      <c r="A43" s="93" t="s">
        <v>86</v>
      </c>
      <c r="B43" s="144">
        <v>5</v>
      </c>
      <c r="C43" s="34">
        <f t="shared" si="2"/>
        <v>2</v>
      </c>
      <c r="D43" s="42"/>
      <c r="E43" s="108"/>
      <c r="F43" s="158"/>
      <c r="G43" s="108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>
        <v>2</v>
      </c>
      <c r="X43" s="44"/>
      <c r="Y43" s="43"/>
      <c r="Z43" s="44"/>
      <c r="AA43" s="43"/>
      <c r="AB43" s="44"/>
      <c r="AC43" s="43"/>
      <c r="AD43" s="44"/>
      <c r="AE43" s="43"/>
      <c r="AF43" s="44"/>
      <c r="AG43" s="43"/>
    </row>
    <row r="44" spans="1:33" ht="12.75">
      <c r="A44" s="87" t="s">
        <v>130</v>
      </c>
      <c r="B44" s="87">
        <v>3</v>
      </c>
      <c r="C44" s="28">
        <f t="shared" si="2"/>
        <v>3</v>
      </c>
      <c r="D44" s="29"/>
      <c r="E44" s="70"/>
      <c r="F44" s="159"/>
      <c r="G44" s="70"/>
      <c r="H44" s="18"/>
      <c r="I44" s="16"/>
      <c r="J44" s="18"/>
      <c r="K44" s="16"/>
      <c r="L44" s="18"/>
      <c r="M44" s="16"/>
      <c r="N44" s="18"/>
      <c r="O44" s="16"/>
      <c r="P44" s="18"/>
      <c r="Q44" s="16"/>
      <c r="R44" s="18"/>
      <c r="S44" s="16"/>
      <c r="T44" s="18"/>
      <c r="U44" s="16"/>
      <c r="V44" s="18"/>
      <c r="W44" s="16"/>
      <c r="X44" s="18"/>
      <c r="Y44" s="16"/>
      <c r="Z44" s="18"/>
      <c r="AA44" s="16"/>
      <c r="AB44" s="18">
        <v>3</v>
      </c>
      <c r="AC44" s="16"/>
      <c r="AD44" s="18"/>
      <c r="AE44" s="16"/>
      <c r="AF44" s="18"/>
      <c r="AG44" s="16"/>
    </row>
    <row r="45" spans="1:33" ht="12.75">
      <c r="A45" s="93" t="s">
        <v>262</v>
      </c>
      <c r="B45" s="93">
        <v>2</v>
      </c>
      <c r="C45" s="41">
        <f t="shared" si="2"/>
        <v>2</v>
      </c>
      <c r="D45" s="42"/>
      <c r="E45" s="108">
        <v>2</v>
      </c>
      <c r="F45" s="158"/>
      <c r="G45" s="108"/>
      <c r="H45" s="44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43"/>
      <c r="AB45" s="44"/>
      <c r="AC45" s="43"/>
      <c r="AD45" s="44"/>
      <c r="AE45" s="43"/>
      <c r="AF45" s="44"/>
      <c r="AG45" s="43"/>
    </row>
    <row r="46" spans="1:33" ht="12.75">
      <c r="A46" s="32" t="s">
        <v>216</v>
      </c>
      <c r="B46" s="87">
        <v>10</v>
      </c>
      <c r="C46" s="28">
        <f t="shared" si="2"/>
        <v>8</v>
      </c>
      <c r="D46" s="29"/>
      <c r="E46" s="70"/>
      <c r="F46" s="159"/>
      <c r="G46" s="70"/>
      <c r="H46" s="18"/>
      <c r="I46" s="16"/>
      <c r="J46" s="18"/>
      <c r="K46" s="16"/>
      <c r="L46" s="18"/>
      <c r="M46" s="16"/>
      <c r="N46" s="18"/>
      <c r="O46" s="16"/>
      <c r="P46" s="18"/>
      <c r="Q46" s="16"/>
      <c r="R46" s="18"/>
      <c r="S46" s="16"/>
      <c r="T46" s="18"/>
      <c r="U46" s="16"/>
      <c r="V46" s="18"/>
      <c r="W46" s="16"/>
      <c r="X46" s="18">
        <v>8</v>
      </c>
      <c r="Y46" s="16"/>
      <c r="Z46" s="18"/>
      <c r="AA46" s="16"/>
      <c r="AB46" s="18"/>
      <c r="AC46" s="16"/>
      <c r="AD46" s="18"/>
      <c r="AE46" s="16"/>
      <c r="AF46" s="18"/>
      <c r="AG46" s="16"/>
    </row>
    <row r="47" spans="1:33" ht="12.75">
      <c r="A47" s="40" t="s">
        <v>138</v>
      </c>
      <c r="B47" s="40">
        <v>20</v>
      </c>
      <c r="C47" s="41">
        <f t="shared" si="2"/>
        <v>17</v>
      </c>
      <c r="D47" s="42"/>
      <c r="E47" s="108"/>
      <c r="F47" s="158"/>
      <c r="G47" s="108"/>
      <c r="H47" s="44"/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  <c r="Z47" s="44"/>
      <c r="AA47" s="43">
        <v>17</v>
      </c>
      <c r="AB47" s="44"/>
      <c r="AC47" s="43"/>
      <c r="AD47" s="44"/>
      <c r="AE47" s="43"/>
      <c r="AF47" s="44"/>
      <c r="AG47" s="43"/>
    </row>
    <row r="48" spans="1:33" ht="13.5" thickBot="1">
      <c r="A48" s="31"/>
      <c r="B48" s="31"/>
      <c r="C48" s="22"/>
      <c r="D48" s="23"/>
      <c r="E48" s="139"/>
      <c r="F48" s="47"/>
      <c r="G48" s="139"/>
      <c r="H48" s="25"/>
      <c r="I48" s="24"/>
      <c r="J48" s="25"/>
      <c r="K48" s="24"/>
      <c r="L48" s="25"/>
      <c r="M48" s="24"/>
      <c r="N48" s="25"/>
      <c r="O48" s="24"/>
      <c r="P48" s="25"/>
      <c r="Q48" s="24"/>
      <c r="R48" s="25"/>
      <c r="S48" s="24"/>
      <c r="T48" s="25"/>
      <c r="U48" s="24"/>
      <c r="V48" s="25"/>
      <c r="W48" s="24"/>
      <c r="X48" s="25"/>
      <c r="Y48" s="24"/>
      <c r="Z48" s="25"/>
      <c r="AA48" s="24"/>
      <c r="AB48" s="25"/>
      <c r="AC48" s="24"/>
      <c r="AD48" s="25"/>
      <c r="AE48" s="24"/>
      <c r="AF48" s="25"/>
      <c r="AG48" s="24"/>
    </row>
    <row r="49" spans="1:33" ht="12.75">
      <c r="A49" s="88" t="s">
        <v>264</v>
      </c>
      <c r="B49" s="88"/>
      <c r="C49" s="89"/>
      <c r="D49" s="90"/>
      <c r="E49" s="141"/>
      <c r="F49" s="160"/>
      <c r="G49" s="141"/>
      <c r="H49" s="92"/>
      <c r="I49" s="91"/>
      <c r="J49" s="92"/>
      <c r="K49" s="91"/>
      <c r="L49" s="92"/>
      <c r="M49" s="91"/>
      <c r="N49" s="92"/>
      <c r="O49" s="91"/>
      <c r="P49" s="92"/>
      <c r="Q49" s="91"/>
      <c r="R49" s="92"/>
      <c r="S49" s="91"/>
      <c r="T49" s="92"/>
      <c r="U49" s="91"/>
      <c r="V49" s="92"/>
      <c r="W49" s="91"/>
      <c r="X49" s="92"/>
      <c r="Y49" s="91"/>
      <c r="Z49" s="92"/>
      <c r="AA49" s="91"/>
      <c r="AB49" s="92"/>
      <c r="AC49" s="91"/>
      <c r="AD49" s="92"/>
      <c r="AE49" s="91"/>
      <c r="AF49" s="92"/>
      <c r="AG49" s="91"/>
    </row>
    <row r="50" spans="1:33" ht="12.75">
      <c r="A50" s="50" t="s">
        <v>80</v>
      </c>
      <c r="B50" s="39">
        <v>50</v>
      </c>
      <c r="C50" s="34">
        <f>SUM(D50:AG50)</f>
        <v>45</v>
      </c>
      <c r="D50" s="42">
        <v>45</v>
      </c>
      <c r="E50" s="108"/>
      <c r="F50" s="158"/>
      <c r="G50" s="108"/>
      <c r="H50" s="44"/>
      <c r="I50" s="43"/>
      <c r="J50" s="44"/>
      <c r="K50" s="43"/>
      <c r="L50" s="44"/>
      <c r="M50" s="43"/>
      <c r="N50" s="44"/>
      <c r="O50" s="43"/>
      <c r="P50" s="44"/>
      <c r="Q50" s="43"/>
      <c r="R50" s="44"/>
      <c r="S50" s="43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  <c r="AE50" s="43"/>
      <c r="AF50" s="44"/>
      <c r="AG50" s="43"/>
    </row>
    <row r="51" spans="1:33" ht="12.75">
      <c r="A51" s="39" t="s">
        <v>92</v>
      </c>
      <c r="B51" s="39">
        <v>1</v>
      </c>
      <c r="C51" s="34">
        <f>SUM(D51:AG51)</f>
        <v>1</v>
      </c>
      <c r="D51" s="35"/>
      <c r="E51" s="151">
        <v>1</v>
      </c>
      <c r="F51" s="157"/>
      <c r="G51" s="151"/>
      <c r="H51" s="37"/>
      <c r="I51" s="36"/>
      <c r="J51" s="37"/>
      <c r="K51" s="36"/>
      <c r="L51" s="37"/>
      <c r="M51" s="36"/>
      <c r="N51" s="37"/>
      <c r="O51" s="36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7"/>
      <c r="AC51" s="36"/>
      <c r="AD51" s="37"/>
      <c r="AE51" s="36"/>
      <c r="AF51" s="37"/>
      <c r="AG51" s="36"/>
    </row>
    <row r="52" spans="1:33" ht="12.75">
      <c r="A52" s="33" t="s">
        <v>23</v>
      </c>
      <c r="B52" s="33">
        <v>160</v>
      </c>
      <c r="C52" s="34">
        <f>SUM(D52:AG52)</f>
        <v>150</v>
      </c>
      <c r="D52" s="35">
        <v>8</v>
      </c>
      <c r="E52" s="151">
        <v>2</v>
      </c>
      <c r="F52" s="157"/>
      <c r="G52" s="151">
        <v>6</v>
      </c>
      <c r="H52" s="37"/>
      <c r="I52" s="36">
        <v>6</v>
      </c>
      <c r="J52" s="37"/>
      <c r="K52" s="36">
        <v>4</v>
      </c>
      <c r="L52" s="37">
        <v>2</v>
      </c>
      <c r="M52" s="36">
        <v>36</v>
      </c>
      <c r="N52" s="37">
        <v>36</v>
      </c>
      <c r="O52" s="36"/>
      <c r="P52" s="37">
        <v>10</v>
      </c>
      <c r="Q52" s="36">
        <v>8</v>
      </c>
      <c r="R52" s="37">
        <v>10</v>
      </c>
      <c r="S52" s="36"/>
      <c r="T52" s="37">
        <v>4</v>
      </c>
      <c r="U52" s="36"/>
      <c r="V52" s="37">
        <v>4</v>
      </c>
      <c r="W52" s="36"/>
      <c r="X52" s="37"/>
      <c r="Y52" s="36"/>
      <c r="Z52" s="37"/>
      <c r="AA52" s="36"/>
      <c r="AB52" s="37"/>
      <c r="AC52" s="36"/>
      <c r="AD52" s="37"/>
      <c r="AE52" s="36">
        <v>14</v>
      </c>
      <c r="AF52" s="37"/>
      <c r="AG52" s="36"/>
    </row>
    <row r="53" spans="1:33" ht="12.75">
      <c r="A53" s="85" t="s">
        <v>24</v>
      </c>
      <c r="B53" s="83">
        <v>8</v>
      </c>
      <c r="C53" s="34">
        <f>SUM(D53:AG53)</f>
        <v>8</v>
      </c>
      <c r="D53" s="42"/>
      <c r="E53" s="108"/>
      <c r="F53" s="158"/>
      <c r="G53" s="108"/>
      <c r="H53" s="44"/>
      <c r="I53" s="43"/>
      <c r="J53" s="44"/>
      <c r="K53" s="43"/>
      <c r="L53" s="44"/>
      <c r="M53" s="43"/>
      <c r="N53" s="44"/>
      <c r="O53" s="43"/>
      <c r="P53" s="44"/>
      <c r="Q53" s="43"/>
      <c r="R53" s="44"/>
      <c r="S53" s="43"/>
      <c r="T53" s="44" t="s">
        <v>60</v>
      </c>
      <c r="U53" s="43"/>
      <c r="V53" s="44"/>
      <c r="W53" s="43">
        <v>2</v>
      </c>
      <c r="X53" s="44">
        <v>4</v>
      </c>
      <c r="Y53" s="43"/>
      <c r="Z53" s="44"/>
      <c r="AA53" s="43"/>
      <c r="AB53" s="44">
        <v>2</v>
      </c>
      <c r="AC53" s="43"/>
      <c r="AD53" s="44"/>
      <c r="AE53" s="43"/>
      <c r="AF53" s="44"/>
      <c r="AG53" s="43"/>
    </row>
    <row r="54" spans="1:33" ht="12.75">
      <c r="A54" s="85" t="s">
        <v>22</v>
      </c>
      <c r="B54" s="85">
        <v>12</v>
      </c>
      <c r="C54" s="41">
        <f>SUM(D54:AG54)</f>
        <v>12</v>
      </c>
      <c r="D54" s="42"/>
      <c r="E54" s="108"/>
      <c r="F54" s="158"/>
      <c r="G54" s="108"/>
      <c r="H54" s="44">
        <v>6</v>
      </c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>
        <v>2</v>
      </c>
      <c r="Y54" s="43"/>
      <c r="Z54" s="44">
        <v>4</v>
      </c>
      <c r="AA54" s="43"/>
      <c r="AB54" s="44"/>
      <c r="AC54" s="43"/>
      <c r="AD54" s="44"/>
      <c r="AE54" s="43"/>
      <c r="AF54" s="44"/>
      <c r="AG54" s="43"/>
    </row>
    <row r="55" spans="1:33" ht="13.5" thickBot="1">
      <c r="A55" s="31"/>
      <c r="B55" s="31"/>
      <c r="C55" s="22"/>
      <c r="D55" s="23"/>
      <c r="E55" s="139"/>
      <c r="F55" s="47"/>
      <c r="G55" s="139"/>
      <c r="H55" s="25"/>
      <c r="I55" s="24"/>
      <c r="J55" s="25"/>
      <c r="K55" s="24"/>
      <c r="L55" s="25"/>
      <c r="M55" s="24"/>
      <c r="N55" s="25"/>
      <c r="O55" s="24"/>
      <c r="P55" s="25"/>
      <c r="Q55" s="24"/>
      <c r="R55" s="25"/>
      <c r="S55" s="24"/>
      <c r="T55" s="25"/>
      <c r="U55" s="24"/>
      <c r="V55" s="25"/>
      <c r="W55" s="24"/>
      <c r="X55" s="25"/>
      <c r="Y55" s="24"/>
      <c r="Z55" s="25"/>
      <c r="AA55" s="24"/>
      <c r="AB55" s="25"/>
      <c r="AC55" s="24"/>
      <c r="AD55" s="25"/>
      <c r="AE55" s="24"/>
      <c r="AF55" s="25"/>
      <c r="AG55" s="24"/>
    </row>
    <row r="56" spans="1:33" ht="12.75">
      <c r="A56" s="27" t="s">
        <v>156</v>
      </c>
      <c r="B56" s="27"/>
      <c r="C56" s="28"/>
      <c r="D56" s="29"/>
      <c r="E56" s="70"/>
      <c r="F56" s="159"/>
      <c r="G56" s="70"/>
      <c r="H56" s="18"/>
      <c r="I56" s="16"/>
      <c r="J56" s="18"/>
      <c r="K56" s="16"/>
      <c r="L56" s="18"/>
      <c r="M56" s="16"/>
      <c r="N56" s="18"/>
      <c r="O56" s="16"/>
      <c r="P56" s="18"/>
      <c r="Q56" s="16"/>
      <c r="R56" s="18"/>
      <c r="S56" s="16"/>
      <c r="T56" s="18"/>
      <c r="U56" s="16"/>
      <c r="V56" s="18"/>
      <c r="W56" s="16"/>
      <c r="X56" s="18"/>
      <c r="Y56" s="16"/>
      <c r="Z56" s="18"/>
      <c r="AA56" s="16"/>
      <c r="AB56" s="18"/>
      <c r="AC56" s="16"/>
      <c r="AD56" s="18"/>
      <c r="AE56" s="16"/>
      <c r="AF56" s="18"/>
      <c r="AG56" s="16"/>
    </row>
    <row r="57" spans="1:33" ht="12.75">
      <c r="A57" s="85" t="s">
        <v>81</v>
      </c>
      <c r="B57" s="85">
        <v>75</v>
      </c>
      <c r="C57" s="41">
        <f aca="true" t="shared" si="3" ref="C57:C67">SUM(D57:AG57)</f>
        <v>69</v>
      </c>
      <c r="D57" s="42">
        <v>69</v>
      </c>
      <c r="E57" s="108"/>
      <c r="F57" s="158"/>
      <c r="G57" s="108"/>
      <c r="H57" s="44"/>
      <c r="I57" s="43"/>
      <c r="J57" s="44"/>
      <c r="K57" s="43"/>
      <c r="L57" s="44"/>
      <c r="M57" s="43"/>
      <c r="N57" s="44"/>
      <c r="O57" s="43"/>
      <c r="P57" s="44"/>
      <c r="Q57" s="43"/>
      <c r="R57" s="44"/>
      <c r="S57" s="43"/>
      <c r="T57" s="44"/>
      <c r="U57" s="43"/>
      <c r="V57" s="44"/>
      <c r="W57" s="43"/>
      <c r="X57" s="44"/>
      <c r="Y57" s="43"/>
      <c r="Z57" s="44"/>
      <c r="AA57" s="43"/>
      <c r="AB57" s="44"/>
      <c r="AC57" s="43"/>
      <c r="AD57" s="44"/>
      <c r="AE57" s="43"/>
      <c r="AF57" s="44"/>
      <c r="AG57" s="43"/>
    </row>
    <row r="58" spans="1:33" ht="12.75">
      <c r="A58" s="93" t="s">
        <v>136</v>
      </c>
      <c r="B58" s="93">
        <v>20</v>
      </c>
      <c r="C58" s="41">
        <f t="shared" si="3"/>
        <v>17</v>
      </c>
      <c r="D58" s="42"/>
      <c r="E58" s="108"/>
      <c r="F58" s="158"/>
      <c r="G58" s="108"/>
      <c r="H58" s="44"/>
      <c r="I58" s="43"/>
      <c r="J58" s="44"/>
      <c r="K58" s="43"/>
      <c r="L58" s="44"/>
      <c r="M58" s="43"/>
      <c r="N58" s="44"/>
      <c r="O58" s="43"/>
      <c r="P58" s="44"/>
      <c r="Q58" s="43"/>
      <c r="R58" s="44"/>
      <c r="S58" s="43"/>
      <c r="T58" s="44"/>
      <c r="U58" s="43"/>
      <c r="V58" s="44"/>
      <c r="W58" s="43"/>
      <c r="X58" s="44"/>
      <c r="Y58" s="43"/>
      <c r="Z58" s="44"/>
      <c r="AA58" s="43">
        <v>17</v>
      </c>
      <c r="AB58" s="44"/>
      <c r="AC58" s="43"/>
      <c r="AD58" s="44"/>
      <c r="AE58" s="43"/>
      <c r="AF58" s="44"/>
      <c r="AG58" s="43"/>
    </row>
    <row r="59" spans="1:33" ht="12.75">
      <c r="A59" s="93" t="s">
        <v>258</v>
      </c>
      <c r="B59" s="93">
        <v>2</v>
      </c>
      <c r="C59" s="41">
        <f t="shared" si="3"/>
        <v>2</v>
      </c>
      <c r="D59" s="42"/>
      <c r="E59" s="108"/>
      <c r="F59" s="158"/>
      <c r="G59" s="108"/>
      <c r="H59" s="44"/>
      <c r="I59" s="43"/>
      <c r="J59" s="44"/>
      <c r="K59" s="43"/>
      <c r="L59" s="44"/>
      <c r="M59" s="43"/>
      <c r="N59" s="44"/>
      <c r="O59" s="43"/>
      <c r="P59" s="44"/>
      <c r="Q59" s="43"/>
      <c r="R59" s="44"/>
      <c r="S59" s="43"/>
      <c r="T59" s="44"/>
      <c r="U59" s="43"/>
      <c r="V59" s="44"/>
      <c r="W59" s="43"/>
      <c r="X59" s="44"/>
      <c r="Y59" s="43">
        <v>2</v>
      </c>
      <c r="Z59" s="44"/>
      <c r="AA59" s="43"/>
      <c r="AB59" s="44"/>
      <c r="AC59" s="43"/>
      <c r="AD59" s="44"/>
      <c r="AE59" s="43"/>
      <c r="AF59" s="44"/>
      <c r="AG59" s="43"/>
    </row>
    <row r="60" spans="1:33" ht="12.75">
      <c r="A60" s="50" t="s">
        <v>251</v>
      </c>
      <c r="B60" s="93">
        <v>25</v>
      </c>
      <c r="C60" s="41">
        <f t="shared" si="3"/>
        <v>23</v>
      </c>
      <c r="D60" s="42">
        <v>23</v>
      </c>
      <c r="E60" s="108"/>
      <c r="F60" s="158"/>
      <c r="G60" s="108"/>
      <c r="H60" s="44"/>
      <c r="I60" s="43"/>
      <c r="J60" s="44"/>
      <c r="K60" s="43"/>
      <c r="L60" s="44"/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/>
      <c r="Z60" s="44"/>
      <c r="AA60" s="43"/>
      <c r="AB60" s="44"/>
      <c r="AC60" s="43"/>
      <c r="AD60" s="44"/>
      <c r="AE60" s="43"/>
      <c r="AF60" s="44"/>
      <c r="AG60" s="43"/>
    </row>
    <row r="61" spans="1:33" ht="12.75">
      <c r="A61" s="87" t="s">
        <v>100</v>
      </c>
      <c r="B61" s="144">
        <v>1</v>
      </c>
      <c r="C61" s="34">
        <f>SUM(D61:AG61)</f>
        <v>1</v>
      </c>
      <c r="D61" s="29"/>
      <c r="E61" s="70">
        <v>1</v>
      </c>
      <c r="F61" s="159"/>
      <c r="G61" s="70"/>
      <c r="H61" s="18"/>
      <c r="I61" s="16"/>
      <c r="J61" s="18"/>
      <c r="K61" s="16"/>
      <c r="L61" s="18"/>
      <c r="M61" s="16"/>
      <c r="N61" s="18"/>
      <c r="O61" s="16"/>
      <c r="P61" s="18"/>
      <c r="Q61" s="16"/>
      <c r="R61" s="18"/>
      <c r="S61" s="16"/>
      <c r="T61" s="18"/>
      <c r="U61" s="16"/>
      <c r="V61" s="18"/>
      <c r="W61" s="16"/>
      <c r="X61" s="18"/>
      <c r="Y61" s="16"/>
      <c r="Z61" s="18"/>
      <c r="AA61" s="16"/>
      <c r="AB61" s="18"/>
      <c r="AC61" s="16"/>
      <c r="AD61" s="18"/>
      <c r="AE61" s="16"/>
      <c r="AF61" s="18"/>
      <c r="AG61" s="16"/>
    </row>
    <row r="62" spans="1:33" ht="12.75">
      <c r="A62" s="93" t="s">
        <v>206</v>
      </c>
      <c r="B62" s="144">
        <v>4</v>
      </c>
      <c r="C62" s="34">
        <f>SUM(D62:AG62)</f>
        <v>4</v>
      </c>
      <c r="D62" s="42"/>
      <c r="E62" s="108">
        <v>4</v>
      </c>
      <c r="F62" s="158"/>
      <c r="G62" s="108"/>
      <c r="H62" s="44"/>
      <c r="I62" s="43"/>
      <c r="J62" s="44"/>
      <c r="K62" s="43"/>
      <c r="L62" s="44"/>
      <c r="M62" s="43"/>
      <c r="N62" s="44"/>
      <c r="O62" s="43"/>
      <c r="P62" s="44"/>
      <c r="Q62" s="43"/>
      <c r="R62" s="44"/>
      <c r="S62" s="43"/>
      <c r="T62" s="44"/>
      <c r="U62" s="43"/>
      <c r="V62" s="44"/>
      <c r="W62" s="43"/>
      <c r="X62" s="44"/>
      <c r="Y62" s="43"/>
      <c r="Z62" s="44"/>
      <c r="AA62" s="43"/>
      <c r="AB62" s="44"/>
      <c r="AC62" s="43"/>
      <c r="AD62" s="44"/>
      <c r="AE62" s="43"/>
      <c r="AF62" s="44"/>
      <c r="AG62" s="43"/>
    </row>
    <row r="63" spans="1:33" ht="12.75">
      <c r="A63" s="50" t="s">
        <v>246</v>
      </c>
      <c r="B63" s="39">
        <v>4</v>
      </c>
      <c r="C63" s="34">
        <f t="shared" si="3"/>
        <v>4</v>
      </c>
      <c r="D63" s="42"/>
      <c r="E63" s="108"/>
      <c r="F63" s="158"/>
      <c r="G63" s="108"/>
      <c r="H63" s="44"/>
      <c r="I63" s="43"/>
      <c r="J63" s="44"/>
      <c r="K63" s="43"/>
      <c r="L63" s="44"/>
      <c r="M63" s="43">
        <v>4</v>
      </c>
      <c r="N63" s="44"/>
      <c r="O63" s="43"/>
      <c r="P63" s="44"/>
      <c r="Q63" s="43"/>
      <c r="R63" s="44"/>
      <c r="S63" s="43"/>
      <c r="T63" s="44"/>
      <c r="U63" s="43"/>
      <c r="V63" s="44"/>
      <c r="W63" s="43"/>
      <c r="X63" s="44"/>
      <c r="Y63" s="43"/>
      <c r="Z63" s="44"/>
      <c r="AA63" s="43"/>
      <c r="AB63" s="44"/>
      <c r="AC63" s="43"/>
      <c r="AD63" s="44"/>
      <c r="AE63" s="43"/>
      <c r="AF63" s="44"/>
      <c r="AG63" s="43"/>
    </row>
    <row r="64" spans="1:33" ht="12.75">
      <c r="A64" s="93" t="s">
        <v>1</v>
      </c>
      <c r="B64" s="93">
        <v>8</v>
      </c>
      <c r="C64" s="41">
        <f t="shared" si="3"/>
        <v>8</v>
      </c>
      <c r="D64" s="42">
        <v>4</v>
      </c>
      <c r="E64" s="108"/>
      <c r="F64" s="158"/>
      <c r="G64" s="108"/>
      <c r="H64" s="44"/>
      <c r="I64" s="43"/>
      <c r="J64" s="44"/>
      <c r="K64" s="43"/>
      <c r="L64" s="44"/>
      <c r="M64" s="43">
        <v>4</v>
      </c>
      <c r="N64" s="44"/>
      <c r="O64" s="43"/>
      <c r="P64" s="44"/>
      <c r="Q64" s="43"/>
      <c r="R64" s="44"/>
      <c r="S64" s="43"/>
      <c r="T64" s="44"/>
      <c r="U64" s="43"/>
      <c r="V64" s="44"/>
      <c r="W64" s="43"/>
      <c r="X64" s="44"/>
      <c r="Y64" s="43"/>
      <c r="Z64" s="44"/>
      <c r="AA64" s="43"/>
      <c r="AB64" s="44"/>
      <c r="AC64" s="43"/>
      <c r="AD64" s="44"/>
      <c r="AE64" s="43"/>
      <c r="AF64" s="44"/>
      <c r="AG64" s="43"/>
    </row>
    <row r="65" spans="1:33" ht="12.75">
      <c r="A65" s="93" t="s">
        <v>32</v>
      </c>
      <c r="B65" s="93">
        <v>8</v>
      </c>
      <c r="C65" s="41">
        <f t="shared" si="3"/>
        <v>8</v>
      </c>
      <c r="D65" s="42"/>
      <c r="E65" s="108"/>
      <c r="F65" s="158"/>
      <c r="G65" s="108"/>
      <c r="H65" s="44"/>
      <c r="I65" s="43"/>
      <c r="J65" s="44"/>
      <c r="K65" s="43"/>
      <c r="L65" s="44"/>
      <c r="M65" s="43"/>
      <c r="N65" s="44"/>
      <c r="O65" s="43"/>
      <c r="P65" s="44"/>
      <c r="Q65" s="43"/>
      <c r="R65" s="44"/>
      <c r="S65" s="43"/>
      <c r="T65" s="44"/>
      <c r="U65" s="43"/>
      <c r="V65" s="44"/>
      <c r="W65" s="43"/>
      <c r="X65" s="44"/>
      <c r="Y65" s="43">
        <v>8</v>
      </c>
      <c r="Z65" s="44"/>
      <c r="AA65" s="43"/>
      <c r="AB65" s="44"/>
      <c r="AC65" s="43"/>
      <c r="AD65" s="44"/>
      <c r="AE65" s="43"/>
      <c r="AF65" s="44"/>
      <c r="AG65" s="43"/>
    </row>
    <row r="66" spans="1:33" ht="12.75">
      <c r="A66" s="40" t="s">
        <v>167</v>
      </c>
      <c r="B66" s="33">
        <v>35</v>
      </c>
      <c r="C66" s="34">
        <f t="shared" si="3"/>
        <v>32</v>
      </c>
      <c r="D66" s="42"/>
      <c r="E66" s="108"/>
      <c r="F66" s="158"/>
      <c r="G66" s="108"/>
      <c r="H66" s="44"/>
      <c r="I66" s="43"/>
      <c r="J66" s="44"/>
      <c r="K66" s="43"/>
      <c r="L66" s="44"/>
      <c r="M66" s="43"/>
      <c r="N66" s="44"/>
      <c r="O66" s="43"/>
      <c r="P66" s="44"/>
      <c r="Q66" s="43"/>
      <c r="R66" s="44"/>
      <c r="S66" s="43"/>
      <c r="T66" s="44"/>
      <c r="U66" s="43"/>
      <c r="V66" s="44"/>
      <c r="W66" s="43"/>
      <c r="X66" s="44"/>
      <c r="Y66" s="43"/>
      <c r="Z66" s="44"/>
      <c r="AA66" s="43"/>
      <c r="AB66" s="44">
        <v>32</v>
      </c>
      <c r="AC66" s="43"/>
      <c r="AD66" s="44"/>
      <c r="AE66" s="43"/>
      <c r="AF66" s="44"/>
      <c r="AG66" s="43"/>
    </row>
    <row r="67" spans="1:33" ht="12.75">
      <c r="A67" s="85" t="s">
        <v>73</v>
      </c>
      <c r="B67" s="85">
        <v>1</v>
      </c>
      <c r="C67" s="41">
        <f t="shared" si="3"/>
        <v>1</v>
      </c>
      <c r="D67" s="42"/>
      <c r="E67" s="108">
        <v>1</v>
      </c>
      <c r="F67" s="158"/>
      <c r="G67" s="108"/>
      <c r="H67" s="44"/>
      <c r="I67" s="43"/>
      <c r="J67" s="44"/>
      <c r="K67" s="43"/>
      <c r="L67" s="44"/>
      <c r="M67" s="43"/>
      <c r="N67" s="44"/>
      <c r="O67" s="43"/>
      <c r="P67" s="44"/>
      <c r="Q67" s="43"/>
      <c r="R67" s="44"/>
      <c r="S67" s="43"/>
      <c r="T67" s="44"/>
      <c r="U67" s="43"/>
      <c r="V67" s="44"/>
      <c r="W67" s="43"/>
      <c r="X67" s="44"/>
      <c r="Y67" s="43"/>
      <c r="Z67" s="44"/>
      <c r="AA67" s="43"/>
      <c r="AB67" s="44"/>
      <c r="AC67" s="43"/>
      <c r="AD67" s="44"/>
      <c r="AE67" s="43"/>
      <c r="AF67" s="44"/>
      <c r="AG67" s="43"/>
    </row>
    <row r="68" spans="1:33" ht="13.5" thickBot="1">
      <c r="A68" s="31"/>
      <c r="B68" s="31"/>
      <c r="C68" s="22"/>
      <c r="D68" s="23"/>
      <c r="E68" s="139"/>
      <c r="F68" s="47"/>
      <c r="G68" s="139"/>
      <c r="H68" s="25"/>
      <c r="I68" s="24"/>
      <c r="J68" s="25"/>
      <c r="K68" s="24"/>
      <c r="L68" s="25"/>
      <c r="M68" s="24"/>
      <c r="N68" s="25"/>
      <c r="O68" s="24"/>
      <c r="P68" s="25"/>
      <c r="Q68" s="24"/>
      <c r="R68" s="25"/>
      <c r="S68" s="24"/>
      <c r="T68" s="25"/>
      <c r="U68" s="24"/>
      <c r="V68" s="25"/>
      <c r="W68" s="24"/>
      <c r="X68" s="25"/>
      <c r="Y68" s="24"/>
      <c r="Z68" s="25"/>
      <c r="AA68" s="24"/>
      <c r="AB68" s="25"/>
      <c r="AC68" s="24"/>
      <c r="AD68" s="25"/>
      <c r="AE68" s="24"/>
      <c r="AF68" s="25"/>
      <c r="AG68" s="24"/>
    </row>
    <row r="69" spans="1:33" ht="12.75">
      <c r="A69" s="27" t="s">
        <v>149</v>
      </c>
      <c r="B69" s="27"/>
      <c r="C69" s="28"/>
      <c r="D69" s="29"/>
      <c r="E69" s="70"/>
      <c r="F69" s="159"/>
      <c r="G69" s="70"/>
      <c r="H69" s="18"/>
      <c r="I69" s="16"/>
      <c r="J69" s="18"/>
      <c r="K69" s="16"/>
      <c r="L69" s="18"/>
      <c r="M69" s="16"/>
      <c r="N69" s="18"/>
      <c r="O69" s="16"/>
      <c r="P69" s="18"/>
      <c r="Q69" s="16"/>
      <c r="R69" s="18"/>
      <c r="S69" s="16"/>
      <c r="T69" s="18"/>
      <c r="U69" s="16"/>
      <c r="V69" s="18"/>
      <c r="W69" s="16"/>
      <c r="X69" s="18"/>
      <c r="Y69" s="16"/>
      <c r="Z69" s="18"/>
      <c r="AA69" s="16"/>
      <c r="AB69" s="18"/>
      <c r="AC69" s="16"/>
      <c r="AD69" s="18"/>
      <c r="AE69" s="16"/>
      <c r="AF69" s="18"/>
      <c r="AG69" s="16"/>
    </row>
    <row r="70" spans="1:33" ht="12.75">
      <c r="A70" s="50" t="s">
        <v>56</v>
      </c>
      <c r="B70" s="50">
        <v>12</v>
      </c>
      <c r="C70" s="41">
        <f>SUM(D70:AG70)</f>
        <v>6</v>
      </c>
      <c r="D70" s="42"/>
      <c r="E70" s="108"/>
      <c r="F70" s="158"/>
      <c r="G70" s="108"/>
      <c r="H70" s="44"/>
      <c r="I70" s="43"/>
      <c r="J70" s="44"/>
      <c r="K70" s="43"/>
      <c r="L70" s="44"/>
      <c r="M70" s="43"/>
      <c r="N70" s="44"/>
      <c r="O70" s="43"/>
      <c r="P70" s="44"/>
      <c r="Q70" s="43"/>
      <c r="R70" s="44"/>
      <c r="S70" s="43"/>
      <c r="T70" s="44"/>
      <c r="U70" s="43"/>
      <c r="V70" s="44"/>
      <c r="W70" s="43"/>
      <c r="X70" s="44"/>
      <c r="Y70" s="43"/>
      <c r="Z70" s="44"/>
      <c r="AA70" s="43"/>
      <c r="AB70" s="44">
        <v>2</v>
      </c>
      <c r="AC70" s="43">
        <v>4</v>
      </c>
      <c r="AD70" s="44"/>
      <c r="AE70" s="43"/>
      <c r="AF70" s="44"/>
      <c r="AG70" s="43"/>
    </row>
    <row r="71" spans="1:33" ht="12.75">
      <c r="A71" s="40" t="s">
        <v>243</v>
      </c>
      <c r="B71" s="33">
        <v>6</v>
      </c>
      <c r="C71" s="34">
        <f>SUM(D71:AG71)</f>
        <v>3</v>
      </c>
      <c r="D71" s="42"/>
      <c r="E71" s="108"/>
      <c r="F71" s="158"/>
      <c r="G71" s="108"/>
      <c r="H71" s="44"/>
      <c r="I71" s="43"/>
      <c r="J71" s="44"/>
      <c r="K71" s="43"/>
      <c r="L71" s="44">
        <v>1</v>
      </c>
      <c r="M71" s="43"/>
      <c r="N71" s="44"/>
      <c r="O71" s="43"/>
      <c r="P71" s="44"/>
      <c r="Q71" s="43"/>
      <c r="R71" s="44"/>
      <c r="S71" s="43"/>
      <c r="T71" s="44"/>
      <c r="U71" s="43"/>
      <c r="V71" s="44"/>
      <c r="W71" s="43"/>
      <c r="X71" s="44">
        <v>2</v>
      </c>
      <c r="Y71" s="43"/>
      <c r="Z71" s="44"/>
      <c r="AA71" s="43"/>
      <c r="AB71" s="44"/>
      <c r="AC71" s="43"/>
      <c r="AD71" s="44"/>
      <c r="AE71" s="43"/>
      <c r="AF71" s="44"/>
      <c r="AG71" s="43"/>
    </row>
    <row r="72" spans="1:33" ht="12.75">
      <c r="A72" s="85" t="s">
        <v>40</v>
      </c>
      <c r="B72" s="85">
        <v>4</v>
      </c>
      <c r="C72" s="41">
        <f>SUM(D72:AG72)</f>
        <v>2</v>
      </c>
      <c r="D72" s="42"/>
      <c r="E72" s="108"/>
      <c r="F72" s="158"/>
      <c r="G72" s="108"/>
      <c r="H72" s="44"/>
      <c r="I72" s="43"/>
      <c r="J72" s="44"/>
      <c r="K72" s="43"/>
      <c r="L72" s="44"/>
      <c r="M72" s="43"/>
      <c r="N72" s="44"/>
      <c r="O72" s="43"/>
      <c r="P72" s="44"/>
      <c r="Q72" s="43"/>
      <c r="R72" s="44"/>
      <c r="S72" s="43"/>
      <c r="T72" s="44"/>
      <c r="U72" s="43"/>
      <c r="V72" s="44"/>
      <c r="W72" s="43">
        <v>2</v>
      </c>
      <c r="X72" s="44"/>
      <c r="Y72" s="43"/>
      <c r="Z72" s="44"/>
      <c r="AA72" s="43"/>
      <c r="AB72" s="44"/>
      <c r="AC72" s="43"/>
      <c r="AD72" s="44"/>
      <c r="AE72" s="43"/>
      <c r="AF72" s="44"/>
      <c r="AG72" s="43"/>
    </row>
    <row r="73" spans="1:33" ht="13.5" thickBot="1">
      <c r="A73" s="31"/>
      <c r="B73" s="31"/>
      <c r="C73" s="22"/>
      <c r="D73" s="23"/>
      <c r="E73" s="139"/>
      <c r="F73" s="47"/>
      <c r="G73" s="139"/>
      <c r="H73" s="25"/>
      <c r="I73" s="24"/>
      <c r="J73" s="25"/>
      <c r="K73" s="24"/>
      <c r="L73" s="25"/>
      <c r="M73" s="24"/>
      <c r="N73" s="25"/>
      <c r="O73" s="24"/>
      <c r="P73" s="25"/>
      <c r="Q73" s="24"/>
      <c r="R73" s="25"/>
      <c r="S73" s="24"/>
      <c r="T73" s="25"/>
      <c r="U73" s="24"/>
      <c r="V73" s="25"/>
      <c r="W73" s="24"/>
      <c r="X73" s="25"/>
      <c r="Y73" s="24"/>
      <c r="Z73" s="25"/>
      <c r="AA73" s="24"/>
      <c r="AB73" s="25"/>
      <c r="AC73" s="24"/>
      <c r="AD73" s="25"/>
      <c r="AE73" s="24"/>
      <c r="AF73" s="25"/>
      <c r="AG73" s="24"/>
    </row>
    <row r="74" spans="1:33" ht="12.75">
      <c r="A74" s="66" t="s">
        <v>226</v>
      </c>
      <c r="B74" s="66"/>
      <c r="C74" s="28"/>
      <c r="D74" s="29"/>
      <c r="E74" s="70"/>
      <c r="F74" s="159"/>
      <c r="G74" s="70"/>
      <c r="H74" s="18"/>
      <c r="I74" s="16"/>
      <c r="J74" s="18"/>
      <c r="K74" s="16"/>
      <c r="L74" s="18"/>
      <c r="M74" s="16"/>
      <c r="N74" s="18"/>
      <c r="O74" s="16"/>
      <c r="P74" s="18"/>
      <c r="Q74" s="16"/>
      <c r="R74" s="18"/>
      <c r="S74" s="16"/>
      <c r="T74" s="18"/>
      <c r="U74" s="16"/>
      <c r="V74" s="18"/>
      <c r="W74" s="16"/>
      <c r="X74" s="18"/>
      <c r="Y74" s="16"/>
      <c r="Z74" s="18"/>
      <c r="AA74" s="16"/>
      <c r="AB74" s="18"/>
      <c r="AC74" s="16"/>
      <c r="AD74" s="18"/>
      <c r="AE74" s="16"/>
      <c r="AF74" s="18"/>
      <c r="AG74" s="16"/>
    </row>
    <row r="75" spans="1:33" ht="12.75">
      <c r="A75" s="85" t="s">
        <v>16</v>
      </c>
      <c r="B75" s="85">
        <v>10</v>
      </c>
      <c r="C75" s="41">
        <f>SUM(D75:AG75)</f>
        <v>6</v>
      </c>
      <c r="D75" s="42"/>
      <c r="E75" s="108"/>
      <c r="F75" s="158"/>
      <c r="G75" s="108"/>
      <c r="H75" s="44"/>
      <c r="I75" s="43"/>
      <c r="J75" s="44"/>
      <c r="K75" s="43"/>
      <c r="L75" s="44"/>
      <c r="M75" s="43">
        <v>6</v>
      </c>
      <c r="N75" s="44"/>
      <c r="O75" s="43"/>
      <c r="P75" s="44"/>
      <c r="Q75" s="43"/>
      <c r="R75" s="44"/>
      <c r="S75" s="43"/>
      <c r="T75" s="44"/>
      <c r="U75" s="43"/>
      <c r="V75" s="44"/>
      <c r="W75" s="43"/>
      <c r="X75" s="44"/>
      <c r="Y75" s="43"/>
      <c r="Z75" s="44"/>
      <c r="AA75" s="43"/>
      <c r="AB75" s="44"/>
      <c r="AC75" s="43"/>
      <c r="AD75" s="44"/>
      <c r="AE75" s="43"/>
      <c r="AF75" s="44"/>
      <c r="AG75" s="43"/>
    </row>
    <row r="76" spans="1:33" ht="12.75">
      <c r="A76" s="83" t="s">
        <v>205</v>
      </c>
      <c r="B76" s="83">
        <v>15</v>
      </c>
      <c r="C76" s="34">
        <f>SUM(D76:AG76)</f>
        <v>12</v>
      </c>
      <c r="D76" s="35"/>
      <c r="E76" s="151"/>
      <c r="F76" s="35">
        <v>12</v>
      </c>
      <c r="G76" s="151"/>
      <c r="H76" s="37"/>
      <c r="I76" s="36"/>
      <c r="J76" s="37"/>
      <c r="K76" s="36"/>
      <c r="L76" s="37"/>
      <c r="M76" s="36"/>
      <c r="N76" s="37"/>
      <c r="O76" s="36"/>
      <c r="P76" s="37"/>
      <c r="Q76" s="36"/>
      <c r="R76" s="37"/>
      <c r="S76" s="36"/>
      <c r="T76" s="37"/>
      <c r="U76" s="36"/>
      <c r="V76" s="37"/>
      <c r="W76" s="36"/>
      <c r="X76" s="37"/>
      <c r="Y76" s="36"/>
      <c r="Z76" s="37"/>
      <c r="AA76" s="36"/>
      <c r="AB76" s="37"/>
      <c r="AC76" s="36"/>
      <c r="AD76" s="37"/>
      <c r="AE76" s="36"/>
      <c r="AF76" s="37"/>
      <c r="AG76" s="36"/>
    </row>
    <row r="77" spans="1:33" ht="13.5" thickBot="1">
      <c r="A77" s="31"/>
      <c r="B77" s="31"/>
      <c r="C77" s="22"/>
      <c r="D77" s="23"/>
      <c r="E77" s="139"/>
      <c r="F77" s="47"/>
      <c r="G77" s="139"/>
      <c r="H77" s="25"/>
      <c r="I77" s="24"/>
      <c r="J77" s="25"/>
      <c r="K77" s="24"/>
      <c r="L77" s="25"/>
      <c r="M77" s="24"/>
      <c r="N77" s="25"/>
      <c r="O77" s="24"/>
      <c r="P77" s="25"/>
      <c r="Q77" s="24"/>
      <c r="R77" s="25"/>
      <c r="S77" s="24"/>
      <c r="T77" s="25"/>
      <c r="U77" s="24"/>
      <c r="V77" s="25"/>
      <c r="W77" s="24"/>
      <c r="X77" s="25"/>
      <c r="Y77" s="24"/>
      <c r="Z77" s="25"/>
      <c r="AA77" s="24"/>
      <c r="AB77" s="25"/>
      <c r="AC77" s="24"/>
      <c r="AD77" s="25"/>
      <c r="AE77" s="24"/>
      <c r="AF77" s="25"/>
      <c r="AG77" s="24"/>
    </row>
    <row r="78" spans="1:33" ht="12.75">
      <c r="A78" s="27" t="s">
        <v>203</v>
      </c>
      <c r="B78" s="27"/>
      <c r="C78" s="28"/>
      <c r="D78" s="29"/>
      <c r="E78" s="70"/>
      <c r="F78" s="159"/>
      <c r="G78" s="70"/>
      <c r="H78" s="18"/>
      <c r="I78" s="16"/>
      <c r="J78" s="18"/>
      <c r="K78" s="16"/>
      <c r="L78" s="18"/>
      <c r="M78" s="16"/>
      <c r="N78" s="18"/>
      <c r="O78" s="16"/>
      <c r="P78" s="18"/>
      <c r="Q78" s="16"/>
      <c r="R78" s="18"/>
      <c r="S78" s="16"/>
      <c r="T78" s="18"/>
      <c r="U78" s="16"/>
      <c r="V78" s="18"/>
      <c r="W78" s="16"/>
      <c r="X78" s="18"/>
      <c r="Y78" s="16"/>
      <c r="Z78" s="18"/>
      <c r="AA78" s="16"/>
      <c r="AB78" s="18"/>
      <c r="AC78" s="16"/>
      <c r="AD78" s="18"/>
      <c r="AE78" s="16"/>
      <c r="AF78" s="18"/>
      <c r="AG78" s="16"/>
    </row>
    <row r="79" spans="1:33" ht="13.5">
      <c r="A79" s="104" t="s">
        <v>266</v>
      </c>
      <c r="B79" s="105" t="s">
        <v>145</v>
      </c>
      <c r="C79" s="105" t="s">
        <v>145</v>
      </c>
      <c r="D79" s="79"/>
      <c r="E79" s="106"/>
      <c r="F79" s="79"/>
      <c r="G79" s="106"/>
      <c r="H79" s="77"/>
      <c r="I79" s="76"/>
      <c r="J79" s="77" t="s">
        <v>95</v>
      </c>
      <c r="K79" s="76" t="s">
        <v>241</v>
      </c>
      <c r="L79" s="77" t="s">
        <v>241</v>
      </c>
      <c r="M79" s="76"/>
      <c r="N79" s="77"/>
      <c r="O79" s="76"/>
      <c r="P79" s="77"/>
      <c r="Q79" s="76"/>
      <c r="R79" s="77"/>
      <c r="S79" s="76"/>
      <c r="T79" s="77"/>
      <c r="U79" s="76"/>
      <c r="V79" s="77"/>
      <c r="W79" s="76"/>
      <c r="X79" s="77"/>
      <c r="Y79" s="76" t="s">
        <v>224</v>
      </c>
      <c r="Z79" s="77"/>
      <c r="AA79" s="76" t="s">
        <v>232</v>
      </c>
      <c r="AB79" s="77"/>
      <c r="AC79" s="76"/>
      <c r="AD79" s="77" t="s">
        <v>241</v>
      </c>
      <c r="AE79" s="76"/>
      <c r="AF79" s="77" t="s">
        <v>163</v>
      </c>
      <c r="AG79" s="76" t="s">
        <v>13</v>
      </c>
    </row>
    <row r="80" spans="1:33" ht="12.75">
      <c r="A80" s="85" t="s">
        <v>248</v>
      </c>
      <c r="B80" s="107" t="s">
        <v>98</v>
      </c>
      <c r="C80" s="107" t="s">
        <v>98</v>
      </c>
      <c r="D80" s="42"/>
      <c r="E80" s="108"/>
      <c r="F80" s="42"/>
      <c r="G80" s="108"/>
      <c r="H80" s="44"/>
      <c r="I80" s="43"/>
      <c r="J80" s="44"/>
      <c r="K80" s="43"/>
      <c r="L80" s="44"/>
      <c r="M80" s="43"/>
      <c r="N80" s="44"/>
      <c r="O80" s="43"/>
      <c r="P80" s="44"/>
      <c r="Q80" s="43"/>
      <c r="R80" s="44"/>
      <c r="S80" s="43"/>
      <c r="T80" s="44"/>
      <c r="U80" s="43"/>
      <c r="V80" s="44"/>
      <c r="W80" s="43"/>
      <c r="X80" s="44"/>
      <c r="Y80" s="43"/>
      <c r="Z80" s="44"/>
      <c r="AA80" s="43"/>
      <c r="AB80" s="44"/>
      <c r="AC80" s="43"/>
      <c r="AD80" s="44"/>
      <c r="AE80" s="43"/>
      <c r="AF80" s="44"/>
      <c r="AG80" s="43"/>
    </row>
    <row r="81" spans="1:33" ht="12.75">
      <c r="A81" s="85" t="s">
        <v>147</v>
      </c>
      <c r="B81" s="107" t="s">
        <v>146</v>
      </c>
      <c r="C81" s="107" t="s">
        <v>146</v>
      </c>
      <c r="D81" s="42"/>
      <c r="E81" s="108" t="s">
        <v>74</v>
      </c>
      <c r="F81" s="42"/>
      <c r="G81" s="108"/>
      <c r="H81" s="44"/>
      <c r="I81" s="43"/>
      <c r="J81" s="44"/>
      <c r="K81" s="43"/>
      <c r="L81" s="44"/>
      <c r="M81" s="43"/>
      <c r="N81" s="44"/>
      <c r="O81" s="43"/>
      <c r="P81" s="44"/>
      <c r="Q81" s="43"/>
      <c r="R81" s="44"/>
      <c r="S81" s="43"/>
      <c r="T81" s="44"/>
      <c r="U81" s="43"/>
      <c r="V81" s="44"/>
      <c r="W81" s="43"/>
      <c r="X81" s="44"/>
      <c r="Y81" s="43"/>
      <c r="Z81" s="44"/>
      <c r="AA81" s="43"/>
      <c r="AB81" s="44"/>
      <c r="AC81" s="43"/>
      <c r="AD81" s="44"/>
      <c r="AE81" s="43"/>
      <c r="AF81" s="44"/>
      <c r="AG81" s="43"/>
    </row>
    <row r="82" spans="1:33" ht="13.5" thickBot="1">
      <c r="A82" s="65"/>
      <c r="B82" s="65"/>
      <c r="C82" s="46"/>
      <c r="D82" s="23"/>
      <c r="E82" s="139"/>
      <c r="F82" s="47"/>
      <c r="G82" s="139"/>
      <c r="H82" s="25"/>
      <c r="I82" s="24"/>
      <c r="J82" s="25"/>
      <c r="K82" s="24"/>
      <c r="L82" s="25"/>
      <c r="M82" s="24"/>
      <c r="N82" s="25"/>
      <c r="O82" s="24"/>
      <c r="P82" s="25"/>
      <c r="Q82" s="24"/>
      <c r="R82" s="25"/>
      <c r="S82" s="24"/>
      <c r="T82" s="25"/>
      <c r="U82" s="24"/>
      <c r="V82" s="25"/>
      <c r="W82" s="24"/>
      <c r="X82" s="25"/>
      <c r="Y82" s="24"/>
      <c r="Z82" s="25"/>
      <c r="AA82" s="24"/>
      <c r="AB82" s="25"/>
      <c r="AC82" s="24"/>
      <c r="AD82" s="25"/>
      <c r="AE82" s="24"/>
      <c r="AF82" s="25"/>
      <c r="AG82" s="24"/>
    </row>
    <row r="83" spans="1:33" ht="12.75">
      <c r="A83" s="66" t="s">
        <v>272</v>
      </c>
      <c r="B83" s="66"/>
      <c r="C83" s="56"/>
      <c r="D83" s="29"/>
      <c r="E83" s="70"/>
      <c r="F83" s="159"/>
      <c r="G83" s="70"/>
      <c r="H83" s="18"/>
      <c r="I83" s="16"/>
      <c r="J83" s="18"/>
      <c r="K83" s="16"/>
      <c r="L83" s="18"/>
      <c r="M83" s="16"/>
      <c r="N83" s="18"/>
      <c r="O83" s="16"/>
      <c r="P83" s="18"/>
      <c r="Q83" s="16"/>
      <c r="R83" s="18"/>
      <c r="S83" s="16"/>
      <c r="T83" s="18"/>
      <c r="U83" s="16"/>
      <c r="V83" s="18"/>
      <c r="W83" s="16"/>
      <c r="X83" s="18"/>
      <c r="Y83" s="16"/>
      <c r="Z83" s="18"/>
      <c r="AA83" s="16"/>
      <c r="AB83" s="18"/>
      <c r="AC83" s="16"/>
      <c r="AD83" s="18"/>
      <c r="AE83" s="16"/>
      <c r="AF83" s="18"/>
      <c r="AG83" s="16"/>
    </row>
    <row r="84" spans="1:33" ht="12.75">
      <c r="A84" s="93" t="s">
        <v>97</v>
      </c>
      <c r="B84" s="107" t="s">
        <v>151</v>
      </c>
      <c r="C84" s="107" t="s">
        <v>151</v>
      </c>
      <c r="D84" s="42"/>
      <c r="E84" s="108"/>
      <c r="F84" s="42" t="s">
        <v>96</v>
      </c>
      <c r="G84" s="108"/>
      <c r="H84" s="44"/>
      <c r="I84" s="43"/>
      <c r="J84" s="44"/>
      <c r="K84" s="43"/>
      <c r="L84" s="44"/>
      <c r="M84" s="43"/>
      <c r="N84" s="44"/>
      <c r="O84" s="43"/>
      <c r="P84" s="44"/>
      <c r="Q84" s="43"/>
      <c r="R84" s="44"/>
      <c r="S84" s="43"/>
      <c r="T84" s="44"/>
      <c r="U84" s="43"/>
      <c r="V84" s="44"/>
      <c r="W84" s="43"/>
      <c r="X84" s="44"/>
      <c r="Y84" s="43"/>
      <c r="Z84" s="44"/>
      <c r="AA84" s="43"/>
      <c r="AB84" s="44"/>
      <c r="AC84" s="43"/>
      <c r="AD84" s="44"/>
      <c r="AE84" s="43"/>
      <c r="AF84" s="44"/>
      <c r="AG84" s="43"/>
    </row>
    <row r="85" spans="1:33" ht="13.5" thickBot="1">
      <c r="A85" s="31"/>
      <c r="B85" s="31"/>
      <c r="C85" s="22"/>
      <c r="D85" s="23"/>
      <c r="E85" s="139"/>
      <c r="F85" s="47"/>
      <c r="G85" s="24"/>
      <c r="H85" s="25"/>
      <c r="I85" s="24"/>
      <c r="J85" s="25"/>
      <c r="K85" s="24"/>
      <c r="L85" s="25"/>
      <c r="M85" s="24"/>
      <c r="N85" s="25"/>
      <c r="O85" s="24"/>
      <c r="P85" s="25"/>
      <c r="Q85" s="24"/>
      <c r="R85" s="25"/>
      <c r="S85" s="24"/>
      <c r="T85" s="25"/>
      <c r="U85" s="24"/>
      <c r="V85" s="25"/>
      <c r="W85" s="24"/>
      <c r="X85" s="25"/>
      <c r="Y85" s="24"/>
      <c r="Z85" s="25"/>
      <c r="AA85" s="24"/>
      <c r="AB85" s="25"/>
      <c r="AC85" s="24"/>
      <c r="AD85" s="25"/>
      <c r="AE85" s="24"/>
      <c r="AF85" s="25"/>
      <c r="AG85" s="24"/>
    </row>
    <row r="86" spans="1:33" ht="12.75">
      <c r="A86" s="1" t="s">
        <v>190</v>
      </c>
      <c r="B86" s="1"/>
      <c r="D86" s="20"/>
      <c r="E86" s="152"/>
      <c r="F86" s="161"/>
      <c r="G86" s="7"/>
      <c r="H86" s="17"/>
      <c r="I86" s="7"/>
      <c r="J86" s="17"/>
      <c r="K86" s="7"/>
      <c r="L86" s="17"/>
      <c r="M86" s="7"/>
      <c r="N86" s="17"/>
      <c r="O86" s="7"/>
      <c r="P86" s="17"/>
      <c r="Q86" s="7"/>
      <c r="R86" s="17"/>
      <c r="S86" s="7"/>
      <c r="T86" s="17"/>
      <c r="U86" s="7"/>
      <c r="V86" s="17"/>
      <c r="W86" s="7"/>
      <c r="X86" s="17"/>
      <c r="Y86" s="7"/>
      <c r="Z86" s="17"/>
      <c r="AA86" s="7"/>
      <c r="AB86" s="17"/>
      <c r="AC86" s="7"/>
      <c r="AD86" s="17"/>
      <c r="AE86" s="7"/>
      <c r="AF86" s="17"/>
      <c r="AG86" s="7"/>
    </row>
    <row r="87" spans="1:33" ht="12.75">
      <c r="A87" s="40" t="s">
        <v>37</v>
      </c>
      <c r="B87" s="40" t="s">
        <v>143</v>
      </c>
      <c r="C87" s="41" t="s">
        <v>38</v>
      </c>
      <c r="D87" s="42"/>
      <c r="E87" s="108"/>
      <c r="F87" s="158"/>
      <c r="G87" s="43"/>
      <c r="H87" s="44"/>
      <c r="I87" s="43"/>
      <c r="J87" s="44"/>
      <c r="K87" s="43"/>
      <c r="L87" s="44"/>
      <c r="M87" s="43"/>
      <c r="N87" s="44"/>
      <c r="O87" s="43"/>
      <c r="P87" s="44"/>
      <c r="Q87" s="43"/>
      <c r="R87" s="44"/>
      <c r="S87" s="43"/>
      <c r="T87" s="44"/>
      <c r="U87" s="43"/>
      <c r="V87" s="44" t="s">
        <v>241</v>
      </c>
      <c r="W87" s="43"/>
      <c r="X87" s="44"/>
      <c r="Y87" s="43"/>
      <c r="Z87" s="44"/>
      <c r="AA87" s="43"/>
      <c r="AB87" s="44"/>
      <c r="AC87" s="43"/>
      <c r="AD87" s="44"/>
      <c r="AE87" s="43"/>
      <c r="AF87" s="44"/>
      <c r="AG87" s="43"/>
    </row>
    <row r="88" spans="1:33" ht="12.75">
      <c r="A88" s="85" t="s">
        <v>150</v>
      </c>
      <c r="B88" s="107" t="s">
        <v>151</v>
      </c>
      <c r="C88" s="107" t="s">
        <v>151</v>
      </c>
      <c r="D88" s="42"/>
      <c r="E88" s="108"/>
      <c r="F88" s="158"/>
      <c r="G88" s="108"/>
      <c r="H88" s="44"/>
      <c r="I88" s="43"/>
      <c r="J88" s="44"/>
      <c r="K88" s="43"/>
      <c r="L88" s="44"/>
      <c r="M88" s="43"/>
      <c r="N88" s="44"/>
      <c r="O88" s="43"/>
      <c r="P88" s="44"/>
      <c r="Q88" s="43"/>
      <c r="R88" s="44"/>
      <c r="S88" s="43"/>
      <c r="T88" s="44"/>
      <c r="U88" s="43"/>
      <c r="V88" s="44" t="s">
        <v>13</v>
      </c>
      <c r="W88" s="43"/>
      <c r="X88" s="44"/>
      <c r="Y88" s="43"/>
      <c r="Z88" s="44"/>
      <c r="AA88" s="43"/>
      <c r="AB88" s="44"/>
      <c r="AC88" s="43"/>
      <c r="AD88" s="44"/>
      <c r="AE88" s="43"/>
      <c r="AF88" s="44"/>
      <c r="AG88" s="43"/>
    </row>
    <row r="89" spans="1:33" ht="12.75">
      <c r="A89" s="64"/>
      <c r="B89" s="56"/>
      <c r="C89" s="56"/>
      <c r="D89" s="29"/>
      <c r="E89" s="70"/>
      <c r="F89" s="159"/>
      <c r="G89" s="70"/>
      <c r="H89" s="18"/>
      <c r="I89" s="16"/>
      <c r="J89" s="18"/>
      <c r="K89" s="16"/>
      <c r="L89" s="18"/>
      <c r="M89" s="16"/>
      <c r="N89" s="18"/>
      <c r="O89" s="16"/>
      <c r="P89" s="18"/>
      <c r="Q89" s="16"/>
      <c r="R89" s="18"/>
      <c r="S89" s="16"/>
      <c r="T89" s="18"/>
      <c r="U89" s="16"/>
      <c r="V89" s="18"/>
      <c r="W89" s="16"/>
      <c r="X89" s="18"/>
      <c r="Y89" s="16"/>
      <c r="Z89" s="18"/>
      <c r="AA89" s="16"/>
      <c r="AB89" s="18"/>
      <c r="AC89" s="16"/>
      <c r="AD89" s="18"/>
      <c r="AE89" s="16"/>
      <c r="AF89" s="18"/>
      <c r="AG89" s="16"/>
    </row>
    <row r="90" spans="1:33" ht="12.75">
      <c r="A90" s="27" t="s">
        <v>219</v>
      </c>
      <c r="B90" s="27"/>
      <c r="C90" s="28"/>
      <c r="D90" s="29"/>
      <c r="E90" s="70"/>
      <c r="F90" s="159"/>
      <c r="G90" s="70"/>
      <c r="H90" s="18"/>
      <c r="I90" s="16"/>
      <c r="J90" s="18"/>
      <c r="K90" s="16"/>
      <c r="L90" s="18"/>
      <c r="M90" s="16"/>
      <c r="N90" s="18"/>
      <c r="O90" s="16"/>
      <c r="P90" s="18"/>
      <c r="Q90" s="16"/>
      <c r="R90" s="18"/>
      <c r="S90" s="16"/>
      <c r="T90" s="18"/>
      <c r="U90" s="16"/>
      <c r="V90" s="18"/>
      <c r="W90" s="16"/>
      <c r="X90" s="18"/>
      <c r="Y90" s="16"/>
      <c r="Z90" s="18"/>
      <c r="AA90" s="16"/>
      <c r="AB90" s="18"/>
      <c r="AC90" s="16"/>
      <c r="AD90" s="18"/>
      <c r="AE90" s="16"/>
      <c r="AF90" s="18"/>
      <c r="AG90" s="16"/>
    </row>
    <row r="91" spans="1:33" ht="12.75">
      <c r="A91" s="40" t="s">
        <v>220</v>
      </c>
      <c r="B91" s="40">
        <v>2</v>
      </c>
      <c r="C91" s="41">
        <f>SUM(D91:AG91)</f>
        <v>2</v>
      </c>
      <c r="D91" s="42"/>
      <c r="E91" s="108"/>
      <c r="F91" s="158"/>
      <c r="G91" s="108"/>
      <c r="H91" s="44"/>
      <c r="I91" s="43"/>
      <c r="J91" s="44"/>
      <c r="K91" s="43"/>
      <c r="L91" s="44">
        <v>2</v>
      </c>
      <c r="M91" s="43"/>
      <c r="N91" s="44"/>
      <c r="O91" s="43"/>
      <c r="P91" s="44"/>
      <c r="Q91" s="43"/>
      <c r="R91" s="44"/>
      <c r="S91" s="43"/>
      <c r="T91" s="44"/>
      <c r="U91" s="43"/>
      <c r="V91" s="44"/>
      <c r="W91" s="43"/>
      <c r="X91" s="44"/>
      <c r="Y91" s="43"/>
      <c r="Z91" s="44"/>
      <c r="AA91" s="43"/>
      <c r="AB91" s="44"/>
      <c r="AC91" s="43"/>
      <c r="AD91" s="44"/>
      <c r="AE91" s="43"/>
      <c r="AF91" s="44"/>
      <c r="AG91" s="43"/>
    </row>
    <row r="92" spans="1:33" ht="13.5" thickBot="1">
      <c r="A92" s="31"/>
      <c r="B92" s="31"/>
      <c r="C92" s="22"/>
      <c r="D92" s="23"/>
      <c r="E92" s="139"/>
      <c r="F92" s="47"/>
      <c r="G92" s="139"/>
      <c r="H92" s="25"/>
      <c r="I92" s="24"/>
      <c r="J92" s="25"/>
      <c r="K92" s="24"/>
      <c r="L92" s="25"/>
      <c r="M92" s="24"/>
      <c r="N92" s="25"/>
      <c r="O92" s="24"/>
      <c r="P92" s="25"/>
      <c r="Q92" s="24"/>
      <c r="R92" s="25"/>
      <c r="S92" s="24"/>
      <c r="T92" s="25"/>
      <c r="U92" s="24"/>
      <c r="V92" s="25"/>
      <c r="W92" s="24"/>
      <c r="X92" s="25"/>
      <c r="Y92" s="24"/>
      <c r="Z92" s="25"/>
      <c r="AA92" s="24"/>
      <c r="AB92" s="25"/>
      <c r="AC92" s="24"/>
      <c r="AD92" s="25"/>
      <c r="AE92" s="24"/>
      <c r="AF92" s="25"/>
      <c r="AG92" s="24"/>
    </row>
    <row r="93" spans="1:33" s="3" customFormat="1" ht="13.5" customHeight="1">
      <c r="A93" s="5" t="s">
        <v>235</v>
      </c>
      <c r="B93" s="5"/>
      <c r="C93" s="13"/>
      <c r="D93" s="21"/>
      <c r="E93" s="153"/>
      <c r="F93" s="162"/>
      <c r="G93" s="153"/>
      <c r="H93" s="19"/>
      <c r="I93" s="8"/>
      <c r="J93" s="19"/>
      <c r="K93" s="8"/>
      <c r="L93" s="19"/>
      <c r="M93" s="8"/>
      <c r="N93" s="19"/>
      <c r="O93" s="8"/>
      <c r="P93" s="19"/>
      <c r="Q93" s="8"/>
      <c r="R93" s="19"/>
      <c r="S93" s="8"/>
      <c r="T93" s="19"/>
      <c r="U93" s="8"/>
      <c r="V93" s="19"/>
      <c r="W93" s="8"/>
      <c r="X93" s="19"/>
      <c r="Y93" s="8"/>
      <c r="Z93" s="19"/>
      <c r="AA93" s="8"/>
      <c r="AB93" s="19"/>
      <c r="AC93" s="8"/>
      <c r="AD93" s="19"/>
      <c r="AE93" s="8"/>
      <c r="AF93" s="19"/>
      <c r="AG93" s="8"/>
    </row>
    <row r="94" spans="1:33" s="3" customFormat="1" ht="12.75" customHeight="1">
      <c r="A94" s="74" t="s">
        <v>247</v>
      </c>
      <c r="B94" s="75" t="s">
        <v>188</v>
      </c>
      <c r="C94" s="75" t="s">
        <v>188</v>
      </c>
      <c r="D94" s="79"/>
      <c r="E94" s="106"/>
      <c r="F94" s="163"/>
      <c r="G94" s="106"/>
      <c r="H94" s="77"/>
      <c r="I94" s="76"/>
      <c r="J94" s="77"/>
      <c r="K94" s="76"/>
      <c r="L94" s="77"/>
      <c r="M94" s="76"/>
      <c r="N94" s="77"/>
      <c r="O94" s="76"/>
      <c r="P94" s="77"/>
      <c r="Q94" s="76"/>
      <c r="R94" s="77"/>
      <c r="S94" s="76"/>
      <c r="T94" s="77"/>
      <c r="U94" s="76"/>
      <c r="V94" s="77"/>
      <c r="W94" s="76"/>
      <c r="X94" s="77"/>
      <c r="Y94" s="76"/>
      <c r="Z94" s="77"/>
      <c r="AA94" s="76"/>
      <c r="AB94" s="77"/>
      <c r="AC94" s="76"/>
      <c r="AD94" s="77"/>
      <c r="AE94" s="76"/>
      <c r="AF94" s="77"/>
      <c r="AG94" s="76"/>
    </row>
    <row r="95" spans="1:33" s="3" customFormat="1" ht="12.75" customHeight="1">
      <c r="A95" s="74" t="s">
        <v>70</v>
      </c>
      <c r="B95" s="75" t="s">
        <v>189</v>
      </c>
      <c r="C95" s="75" t="s">
        <v>189</v>
      </c>
      <c r="D95" s="79"/>
      <c r="E95" s="106"/>
      <c r="F95" s="163"/>
      <c r="G95" s="106"/>
      <c r="H95" s="77"/>
      <c r="I95" s="76"/>
      <c r="J95" s="77"/>
      <c r="K95" s="76"/>
      <c r="L95" s="77"/>
      <c r="M95" s="76"/>
      <c r="N95" s="77"/>
      <c r="O95" s="76"/>
      <c r="P95" s="77"/>
      <c r="Q95" s="76"/>
      <c r="R95" s="77"/>
      <c r="S95" s="76"/>
      <c r="T95" s="77"/>
      <c r="U95" s="76"/>
      <c r="V95" s="77"/>
      <c r="W95" s="76"/>
      <c r="X95" s="77"/>
      <c r="Y95" s="76"/>
      <c r="Z95" s="77"/>
      <c r="AA95" s="76"/>
      <c r="AB95" s="77"/>
      <c r="AC95" s="76"/>
      <c r="AD95" s="77"/>
      <c r="AE95" s="76"/>
      <c r="AF95" s="77"/>
      <c r="AG95" s="76"/>
    </row>
    <row r="96" spans="1:33" s="3" customFormat="1" ht="12.75" customHeight="1">
      <c r="A96" s="57" t="s">
        <v>218</v>
      </c>
      <c r="B96" s="13" t="s">
        <v>144</v>
      </c>
      <c r="C96" s="13" t="s">
        <v>144</v>
      </c>
      <c r="D96" s="21"/>
      <c r="E96" s="153"/>
      <c r="F96" s="162"/>
      <c r="G96" s="153"/>
      <c r="H96" s="19"/>
      <c r="I96" s="8"/>
      <c r="J96" s="19"/>
      <c r="K96" s="8"/>
      <c r="L96" s="19"/>
      <c r="M96" s="8"/>
      <c r="N96" s="19"/>
      <c r="O96" s="8"/>
      <c r="P96" s="19"/>
      <c r="Q96" s="8"/>
      <c r="R96" s="19"/>
      <c r="S96" s="8"/>
      <c r="T96" s="19"/>
      <c r="U96" s="8">
        <v>1</v>
      </c>
      <c r="V96" s="19"/>
      <c r="W96" s="8"/>
      <c r="X96" s="19"/>
      <c r="Y96" s="8"/>
      <c r="Z96" s="19"/>
      <c r="AA96" s="8"/>
      <c r="AB96" s="19"/>
      <c r="AC96" s="8"/>
      <c r="AD96" s="19"/>
      <c r="AE96" s="8"/>
      <c r="AF96" s="19"/>
      <c r="AG96" s="8"/>
    </row>
    <row r="97" spans="1:33" ht="13.5" thickBot="1">
      <c r="A97" s="31"/>
      <c r="B97" s="31"/>
      <c r="C97" s="22"/>
      <c r="D97" s="23"/>
      <c r="E97" s="139"/>
      <c r="F97" s="47"/>
      <c r="G97" s="139"/>
      <c r="H97" s="25"/>
      <c r="I97" s="24"/>
      <c r="J97" s="25"/>
      <c r="K97" s="24"/>
      <c r="L97" s="25"/>
      <c r="M97" s="24"/>
      <c r="N97" s="25"/>
      <c r="O97" s="24"/>
      <c r="P97" s="25"/>
      <c r="Q97" s="24"/>
      <c r="R97" s="25"/>
      <c r="S97" s="24"/>
      <c r="T97" s="25"/>
      <c r="U97" s="24"/>
      <c r="V97" s="25"/>
      <c r="W97" s="24"/>
      <c r="X97" s="25"/>
      <c r="Y97" s="24"/>
      <c r="Z97" s="25"/>
      <c r="AA97" s="24"/>
      <c r="AB97" s="25"/>
      <c r="AC97" s="24"/>
      <c r="AD97" s="25"/>
      <c r="AE97" s="24"/>
      <c r="AF97" s="25"/>
      <c r="AG97" s="24"/>
    </row>
    <row r="98" spans="1:41" s="3" customFormat="1" ht="18" customHeight="1">
      <c r="A98" s="6" t="s">
        <v>102</v>
      </c>
      <c r="B98" s="6"/>
      <c r="C98" s="13"/>
      <c r="D98" s="21"/>
      <c r="E98" s="153"/>
      <c r="F98" s="162"/>
      <c r="G98" s="153"/>
      <c r="H98" s="19"/>
      <c r="I98" s="8"/>
      <c r="J98" s="19"/>
      <c r="K98" s="8"/>
      <c r="L98" s="19"/>
      <c r="M98" s="8"/>
      <c r="N98" s="19"/>
      <c r="O98" s="8"/>
      <c r="P98" s="19"/>
      <c r="Q98" s="8"/>
      <c r="R98" s="19"/>
      <c r="S98" s="8"/>
      <c r="T98" s="19"/>
      <c r="U98" s="8"/>
      <c r="V98" s="19"/>
      <c r="W98" s="8"/>
      <c r="X98" s="19"/>
      <c r="Y98" s="8"/>
      <c r="Z98" s="19"/>
      <c r="AA98" s="8"/>
      <c r="AB98" s="19"/>
      <c r="AC98" s="8"/>
      <c r="AD98" s="19"/>
      <c r="AE98" s="8"/>
      <c r="AF98" s="19"/>
      <c r="AG98" s="8"/>
      <c r="AH98" s="149"/>
      <c r="AI98" s="149"/>
      <c r="AJ98" s="149"/>
      <c r="AK98" s="149"/>
      <c r="AL98" s="149"/>
      <c r="AM98" s="149"/>
      <c r="AN98" s="149"/>
      <c r="AO98" s="149"/>
    </row>
    <row r="99" spans="1:89" s="146" customFormat="1" ht="33" customHeight="1">
      <c r="A99" s="74" t="s">
        <v>61</v>
      </c>
      <c r="B99" s="74">
        <v>6</v>
      </c>
      <c r="C99" s="41">
        <f>SUM(D99:AG99)</f>
        <v>6</v>
      </c>
      <c r="D99" s="79"/>
      <c r="E99" s="106"/>
      <c r="F99" s="163"/>
      <c r="G99" s="106"/>
      <c r="H99" s="77"/>
      <c r="I99" s="76"/>
      <c r="J99" s="77"/>
      <c r="K99" s="76"/>
      <c r="L99" s="77"/>
      <c r="M99" s="76"/>
      <c r="N99" s="77"/>
      <c r="O99" s="76"/>
      <c r="P99" s="77"/>
      <c r="Q99" s="76"/>
      <c r="R99" s="77"/>
      <c r="S99" s="76"/>
      <c r="T99" s="77">
        <v>6</v>
      </c>
      <c r="U99" s="76"/>
      <c r="V99" s="77"/>
      <c r="W99" s="76"/>
      <c r="X99" s="77"/>
      <c r="Y99" s="76"/>
      <c r="Z99" s="77"/>
      <c r="AA99" s="76"/>
      <c r="AB99" s="77"/>
      <c r="AC99" s="76"/>
      <c r="AD99" s="77"/>
      <c r="AE99" s="76"/>
      <c r="AF99" s="77"/>
      <c r="AG99" s="76"/>
      <c r="AH99" s="149"/>
      <c r="AI99" s="149"/>
      <c r="AJ99" s="149"/>
      <c r="AK99" s="149"/>
      <c r="AL99" s="149"/>
      <c r="AM99" s="149"/>
      <c r="AN99" s="149"/>
      <c r="AO99" s="149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</row>
    <row r="100" spans="1:89" s="148" customFormat="1" ht="28.5" customHeight="1">
      <c r="A100" s="147" t="s">
        <v>223</v>
      </c>
      <c r="B100" s="147">
        <v>2</v>
      </c>
      <c r="C100" s="34">
        <f>SUM(D100:AG100)</f>
        <v>2</v>
      </c>
      <c r="D100" s="78"/>
      <c r="E100" s="154"/>
      <c r="F100" s="164"/>
      <c r="G100" s="154"/>
      <c r="H100" s="69"/>
      <c r="I100" s="71"/>
      <c r="J100" s="69"/>
      <c r="K100" s="71"/>
      <c r="L100" s="69"/>
      <c r="M100" s="71"/>
      <c r="N100" s="69"/>
      <c r="O100" s="71"/>
      <c r="P100" s="69"/>
      <c r="Q100" s="71"/>
      <c r="R100" s="69"/>
      <c r="S100" s="71">
        <v>2</v>
      </c>
      <c r="T100" s="69"/>
      <c r="U100" s="71"/>
      <c r="V100" s="69"/>
      <c r="W100" s="71"/>
      <c r="X100" s="69"/>
      <c r="Y100" s="71"/>
      <c r="Z100" s="69"/>
      <c r="AA100" s="71"/>
      <c r="AB100" s="69"/>
      <c r="AC100" s="71"/>
      <c r="AD100" s="69"/>
      <c r="AE100" s="71"/>
      <c r="AF100" s="69"/>
      <c r="AG100" s="71"/>
      <c r="AH100" s="149"/>
      <c r="AI100" s="149"/>
      <c r="AJ100" s="149"/>
      <c r="AK100" s="149"/>
      <c r="AL100" s="149"/>
      <c r="AM100" s="149"/>
      <c r="AN100" s="149"/>
      <c r="AO100" s="149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0"/>
    </row>
    <row r="101" spans="1:41" s="3" customFormat="1" ht="15" customHeight="1" thickBot="1">
      <c r="A101" s="110"/>
      <c r="B101" s="110"/>
      <c r="C101" s="58"/>
      <c r="D101" s="59"/>
      <c r="E101" s="155"/>
      <c r="F101" s="165"/>
      <c r="G101" s="155"/>
      <c r="H101" s="61"/>
      <c r="I101" s="60"/>
      <c r="J101" s="61"/>
      <c r="K101" s="60"/>
      <c r="L101" s="61"/>
      <c r="M101" s="60"/>
      <c r="N101" s="61"/>
      <c r="O101" s="60"/>
      <c r="P101" s="61"/>
      <c r="Q101" s="60"/>
      <c r="R101" s="61"/>
      <c r="S101" s="60"/>
      <c r="T101" s="61"/>
      <c r="U101" s="60"/>
      <c r="V101" s="61"/>
      <c r="W101" s="60"/>
      <c r="X101" s="61"/>
      <c r="Y101" s="60"/>
      <c r="Z101" s="61"/>
      <c r="AA101" s="60"/>
      <c r="AB101" s="61"/>
      <c r="AC101" s="60"/>
      <c r="AD101" s="61"/>
      <c r="AE101" s="60"/>
      <c r="AF101" s="61"/>
      <c r="AG101" s="60"/>
      <c r="AH101" s="149"/>
      <c r="AI101" s="149"/>
      <c r="AJ101" s="149"/>
      <c r="AK101" s="149"/>
      <c r="AL101" s="149"/>
      <c r="AM101" s="149"/>
      <c r="AN101" s="149"/>
      <c r="AO101" s="149"/>
    </row>
    <row r="102" spans="1:41" s="3" customFormat="1" ht="16.5" customHeight="1">
      <c r="A102" s="109" t="s">
        <v>233</v>
      </c>
      <c r="B102" s="109"/>
      <c r="C102" s="68"/>
      <c r="D102" s="78"/>
      <c r="E102" s="154"/>
      <c r="F102" s="164"/>
      <c r="G102" s="154"/>
      <c r="H102" s="69"/>
      <c r="I102" s="71"/>
      <c r="J102" s="69"/>
      <c r="K102" s="71"/>
      <c r="L102" s="69"/>
      <c r="M102" s="71"/>
      <c r="N102" s="69"/>
      <c r="O102" s="71"/>
      <c r="P102" s="69"/>
      <c r="Q102" s="71"/>
      <c r="R102" s="69"/>
      <c r="S102" s="71"/>
      <c r="T102" s="69"/>
      <c r="U102" s="71"/>
      <c r="V102" s="69"/>
      <c r="W102" s="71"/>
      <c r="X102" s="69"/>
      <c r="Y102" s="71"/>
      <c r="Z102" s="69"/>
      <c r="AA102" s="71"/>
      <c r="AB102" s="69"/>
      <c r="AC102" s="71"/>
      <c r="AD102" s="69"/>
      <c r="AE102" s="71"/>
      <c r="AF102" s="69"/>
      <c r="AG102" s="71"/>
      <c r="AH102" s="149"/>
      <c r="AI102" s="149"/>
      <c r="AJ102" s="149"/>
      <c r="AK102" s="149"/>
      <c r="AL102" s="149"/>
      <c r="AM102" s="149"/>
      <c r="AN102" s="149"/>
      <c r="AO102" s="149"/>
    </row>
    <row r="103" spans="1:33" s="3" customFormat="1" ht="16.5" customHeight="1">
      <c r="A103" s="74" t="s">
        <v>152</v>
      </c>
      <c r="B103" s="67">
        <v>1</v>
      </c>
      <c r="C103" s="34">
        <f>SUM(D103:AG103)</f>
        <v>1</v>
      </c>
      <c r="D103" s="79"/>
      <c r="E103" s="106"/>
      <c r="F103" s="163"/>
      <c r="G103" s="106"/>
      <c r="H103" s="77"/>
      <c r="I103" s="76"/>
      <c r="J103" s="77"/>
      <c r="K103" s="76"/>
      <c r="L103" s="77"/>
      <c r="M103" s="76"/>
      <c r="N103" s="77"/>
      <c r="O103" s="76"/>
      <c r="P103" s="77"/>
      <c r="Q103" s="76"/>
      <c r="R103" s="77"/>
      <c r="S103" s="76"/>
      <c r="T103" s="77"/>
      <c r="U103" s="76"/>
      <c r="V103" s="77">
        <v>1</v>
      </c>
      <c r="W103" s="76"/>
      <c r="X103" s="77"/>
      <c r="Y103" s="76"/>
      <c r="Z103" s="77"/>
      <c r="AA103" s="76"/>
      <c r="AB103" s="77"/>
      <c r="AC103" s="76"/>
      <c r="AD103" s="77"/>
      <c r="AE103" s="76"/>
      <c r="AF103" s="77"/>
      <c r="AG103" s="76"/>
    </row>
    <row r="104" spans="1:33" s="3" customFormat="1" ht="15.75" customHeight="1">
      <c r="A104" s="51" t="s">
        <v>234</v>
      </c>
      <c r="B104" s="51">
        <v>4</v>
      </c>
      <c r="C104" s="34">
        <f>SUM(D104:AG104)</f>
        <v>4</v>
      </c>
      <c r="D104" s="52"/>
      <c r="E104" s="156"/>
      <c r="F104" s="166"/>
      <c r="G104" s="156"/>
      <c r="H104" s="54"/>
      <c r="I104" s="53"/>
      <c r="J104" s="54"/>
      <c r="K104" s="53"/>
      <c r="L104" s="54"/>
      <c r="M104" s="53"/>
      <c r="N104" s="54"/>
      <c r="O104" s="53"/>
      <c r="P104" s="54"/>
      <c r="Q104" s="53"/>
      <c r="R104" s="54"/>
      <c r="S104" s="53"/>
      <c r="T104" s="54">
        <v>4</v>
      </c>
      <c r="U104" s="53"/>
      <c r="V104" s="54"/>
      <c r="W104" s="53"/>
      <c r="X104" s="54"/>
      <c r="Y104" s="53"/>
      <c r="Z104" s="54"/>
      <c r="AA104" s="53"/>
      <c r="AB104" s="54"/>
      <c r="AC104" s="53"/>
      <c r="AD104" s="54"/>
      <c r="AE104" s="53"/>
      <c r="AF104" s="54"/>
      <c r="AG104" s="53"/>
    </row>
    <row r="105" spans="1:33" ht="13.5" thickBot="1">
      <c r="A105" s="31"/>
      <c r="B105" s="31"/>
      <c r="C105" s="22"/>
      <c r="D105" s="23"/>
      <c r="E105" s="139"/>
      <c r="F105" s="47"/>
      <c r="G105" s="139"/>
      <c r="H105" s="25"/>
      <c r="I105" s="24"/>
      <c r="J105" s="25"/>
      <c r="K105" s="24"/>
      <c r="L105" s="25"/>
      <c r="M105" s="24"/>
      <c r="N105" s="25"/>
      <c r="O105" s="24"/>
      <c r="P105" s="25"/>
      <c r="Q105" s="24"/>
      <c r="R105" s="25"/>
      <c r="S105" s="24"/>
      <c r="T105" s="25"/>
      <c r="U105" s="24"/>
      <c r="V105" s="25"/>
      <c r="W105" s="24"/>
      <c r="X105" s="25"/>
      <c r="Y105" s="24"/>
      <c r="Z105" s="25"/>
      <c r="AA105" s="24"/>
      <c r="AB105" s="25"/>
      <c r="AC105" s="24"/>
      <c r="AD105" s="25"/>
      <c r="AE105" s="24"/>
      <c r="AF105" s="25"/>
      <c r="AG105" s="24"/>
    </row>
    <row r="106" spans="1:33" ht="12.75">
      <c r="A106" s="88" t="s">
        <v>14</v>
      </c>
      <c r="B106" s="88"/>
      <c r="C106" s="89"/>
      <c r="D106" s="90"/>
      <c r="E106" s="141"/>
      <c r="F106" s="160"/>
      <c r="G106" s="100"/>
      <c r="H106" s="99"/>
      <c r="I106" s="100"/>
      <c r="J106" s="99"/>
      <c r="K106" s="100"/>
      <c r="L106" s="99"/>
      <c r="M106" s="100"/>
      <c r="N106" s="99"/>
      <c r="O106" s="100"/>
      <c r="P106" s="99"/>
      <c r="Q106" s="100"/>
      <c r="R106" s="92"/>
      <c r="S106" s="100"/>
      <c r="T106" s="99"/>
      <c r="U106" s="100"/>
      <c r="V106" s="99"/>
      <c r="W106" s="100"/>
      <c r="X106" s="99"/>
      <c r="Y106" s="100"/>
      <c r="Z106" s="99"/>
      <c r="AA106" s="100"/>
      <c r="AB106" s="99"/>
      <c r="AC106" s="100"/>
      <c r="AD106" s="99"/>
      <c r="AE106" s="100"/>
      <c r="AF106" s="99"/>
      <c r="AG106" s="100"/>
    </row>
    <row r="107" spans="1:33" ht="12.75">
      <c r="A107" s="40" t="s">
        <v>15</v>
      </c>
      <c r="B107" s="40">
        <v>6</v>
      </c>
      <c r="C107" s="41">
        <f>SUM(D107:AG107)</f>
        <v>6</v>
      </c>
      <c r="D107" s="42">
        <v>6</v>
      </c>
      <c r="E107" s="108"/>
      <c r="F107" s="158"/>
      <c r="G107" s="85"/>
      <c r="H107" s="101"/>
      <c r="I107" s="85"/>
      <c r="J107" s="101"/>
      <c r="K107" s="85"/>
      <c r="L107" s="101"/>
      <c r="M107" s="85"/>
      <c r="N107" s="101"/>
      <c r="O107" s="85"/>
      <c r="P107" s="101"/>
      <c r="Q107" s="85"/>
      <c r="R107" s="44"/>
      <c r="S107" s="85"/>
      <c r="T107" s="101"/>
      <c r="U107" s="85"/>
      <c r="V107" s="101"/>
      <c r="W107" s="85"/>
      <c r="X107" s="101"/>
      <c r="Y107" s="85"/>
      <c r="Z107" s="101"/>
      <c r="AA107" s="85"/>
      <c r="AB107" s="101"/>
      <c r="AC107" s="85"/>
      <c r="AD107" s="101"/>
      <c r="AE107" s="85"/>
      <c r="AF107" s="101"/>
      <c r="AG107" s="85"/>
    </row>
    <row r="108" spans="1:33" ht="12.75">
      <c r="A108" s="40" t="s">
        <v>77</v>
      </c>
      <c r="B108" s="40">
        <v>1</v>
      </c>
      <c r="C108" s="41">
        <f>SUM(D108:AG108)</f>
        <v>1</v>
      </c>
      <c r="D108" s="42">
        <v>1</v>
      </c>
      <c r="E108" s="108"/>
      <c r="F108" s="158"/>
      <c r="G108" s="85"/>
      <c r="H108" s="101"/>
      <c r="I108" s="85"/>
      <c r="J108" s="101"/>
      <c r="K108" s="85"/>
      <c r="L108" s="101"/>
      <c r="M108" s="85"/>
      <c r="N108" s="101"/>
      <c r="O108" s="85"/>
      <c r="P108" s="101"/>
      <c r="Q108" s="85"/>
      <c r="R108" s="44"/>
      <c r="S108" s="85"/>
      <c r="T108" s="101"/>
      <c r="U108" s="85"/>
      <c r="V108" s="101"/>
      <c r="W108" s="85"/>
      <c r="X108" s="101"/>
      <c r="Y108" s="85"/>
      <c r="Z108" s="101"/>
      <c r="AA108" s="85"/>
      <c r="AB108" s="101"/>
      <c r="AC108" s="85"/>
      <c r="AD108" s="101"/>
      <c r="AE108" s="85"/>
      <c r="AF108" s="101"/>
      <c r="AG108" s="85"/>
    </row>
    <row r="109" spans="1:33" ht="12.75">
      <c r="A109" s="85" t="s">
        <v>78</v>
      </c>
      <c r="B109" s="85">
        <v>1</v>
      </c>
      <c r="C109" s="41">
        <f>SUM(D109:AG109)</f>
        <v>1</v>
      </c>
      <c r="D109" s="42">
        <v>1</v>
      </c>
      <c r="E109" s="108"/>
      <c r="F109" s="158"/>
      <c r="G109" s="85"/>
      <c r="H109" s="101"/>
      <c r="I109" s="85"/>
      <c r="J109" s="101"/>
      <c r="K109" s="85"/>
      <c r="L109" s="101"/>
      <c r="M109" s="85"/>
      <c r="N109" s="101"/>
      <c r="O109" s="85"/>
      <c r="P109" s="101"/>
      <c r="Q109" s="85"/>
      <c r="R109" s="44"/>
      <c r="S109" s="85"/>
      <c r="T109" s="101"/>
      <c r="U109" s="85"/>
      <c r="V109" s="101"/>
      <c r="W109" s="85"/>
      <c r="X109" s="101"/>
      <c r="Y109" s="85"/>
      <c r="Z109" s="101"/>
      <c r="AA109" s="85"/>
      <c r="AB109" s="101"/>
      <c r="AC109" s="85"/>
      <c r="AD109" s="101"/>
      <c r="AE109" s="85"/>
      <c r="AF109" s="101"/>
      <c r="AG109" s="85"/>
    </row>
    <row r="110" spans="1:33" ht="12.75">
      <c r="A110" s="83" t="s">
        <v>79</v>
      </c>
      <c r="B110" s="83">
        <v>1</v>
      </c>
      <c r="C110" s="34">
        <f>SUM(D110:AG110)</f>
        <v>1</v>
      </c>
      <c r="D110" s="35">
        <v>1</v>
      </c>
      <c r="E110" s="151"/>
      <c r="F110" s="157"/>
      <c r="G110" s="83"/>
      <c r="H110" s="98"/>
      <c r="I110" s="83"/>
      <c r="J110" s="98"/>
      <c r="K110" s="83"/>
      <c r="L110" s="98"/>
      <c r="M110" s="83"/>
      <c r="N110" s="98"/>
      <c r="O110" s="83"/>
      <c r="P110" s="98"/>
      <c r="Q110" s="83"/>
      <c r="R110" s="37"/>
      <c r="S110" s="83"/>
      <c r="T110" s="98"/>
      <c r="U110" s="83"/>
      <c r="V110" s="98"/>
      <c r="W110" s="83"/>
      <c r="X110" s="98"/>
      <c r="Y110" s="83"/>
      <c r="Z110" s="98"/>
      <c r="AA110" s="83"/>
      <c r="AB110" s="98"/>
      <c r="AC110" s="83"/>
      <c r="AD110" s="98"/>
      <c r="AE110" s="83"/>
      <c r="AF110" s="98"/>
      <c r="AG110" s="83"/>
    </row>
    <row r="111" spans="1:33" ht="13.5" thickBot="1">
      <c r="A111" s="31"/>
      <c r="B111" s="31"/>
      <c r="C111" s="22"/>
      <c r="D111" s="23"/>
      <c r="E111" s="139"/>
      <c r="F111" s="47"/>
      <c r="G111" s="65"/>
      <c r="H111" s="81"/>
      <c r="I111" s="65"/>
      <c r="J111" s="81"/>
      <c r="K111" s="65"/>
      <c r="L111" s="81"/>
      <c r="M111" s="65"/>
      <c r="N111" s="81"/>
      <c r="O111" s="65"/>
      <c r="P111" s="81"/>
      <c r="Q111" s="65"/>
      <c r="R111" s="25"/>
      <c r="S111" s="65"/>
      <c r="T111" s="81"/>
      <c r="U111" s="65"/>
      <c r="V111" s="81"/>
      <c r="W111" s="65"/>
      <c r="X111" s="81"/>
      <c r="Y111" s="65"/>
      <c r="Z111" s="81"/>
      <c r="AA111" s="65"/>
      <c r="AB111" s="81"/>
      <c r="AC111" s="65"/>
      <c r="AD111" s="81"/>
      <c r="AE111" s="65"/>
      <c r="AF111" s="81"/>
      <c r="AG111" s="65"/>
    </row>
    <row r="112" spans="1:32" ht="12.75">
      <c r="A112" s="1" t="s">
        <v>240</v>
      </c>
      <c r="B112" s="1"/>
      <c r="D112" s="20"/>
      <c r="E112" s="152"/>
      <c r="F112" s="161"/>
      <c r="H112" s="80"/>
      <c r="J112" s="80"/>
      <c r="L112" s="80"/>
      <c r="N112" s="80"/>
      <c r="P112" s="80"/>
      <c r="R112" s="17"/>
      <c r="T112" s="80"/>
      <c r="U112" s="2"/>
      <c r="V112" s="80"/>
      <c r="X112" s="80"/>
      <c r="Z112" s="80"/>
      <c r="AB112" s="80"/>
      <c r="AC112" s="2"/>
      <c r="AD112" s="80"/>
      <c r="AE112" s="2"/>
      <c r="AF112" s="80"/>
    </row>
    <row r="113" spans="1:33" ht="12.75">
      <c r="A113" s="85" t="s">
        <v>242</v>
      </c>
      <c r="B113" s="85">
        <v>2</v>
      </c>
      <c r="C113" s="41">
        <f>SUM(D113:AG113)</f>
        <v>2</v>
      </c>
      <c r="D113" s="42"/>
      <c r="E113" s="108"/>
      <c r="F113" s="158"/>
      <c r="G113" s="85"/>
      <c r="H113" s="101"/>
      <c r="I113" s="85"/>
      <c r="J113" s="101"/>
      <c r="K113" s="85"/>
      <c r="L113" s="101"/>
      <c r="M113" s="85"/>
      <c r="N113" s="101"/>
      <c r="O113" s="85"/>
      <c r="P113" s="101"/>
      <c r="Q113" s="85"/>
      <c r="R113" s="44"/>
      <c r="S113" s="85"/>
      <c r="T113" s="101"/>
      <c r="U113" s="85"/>
      <c r="V113" s="101"/>
      <c r="W113" s="85"/>
      <c r="X113" s="101">
        <v>2</v>
      </c>
      <c r="Y113" s="85"/>
      <c r="Z113" s="101"/>
      <c r="AA113" s="85"/>
      <c r="AB113" s="101"/>
      <c r="AC113" s="85"/>
      <c r="AD113" s="101"/>
      <c r="AE113" s="85"/>
      <c r="AF113" s="101"/>
      <c r="AG113" s="85"/>
    </row>
    <row r="114" spans="1:33" ht="27.75">
      <c r="A114" s="84" t="s">
        <v>157</v>
      </c>
      <c r="B114" s="82">
        <v>2</v>
      </c>
      <c r="C114" s="34">
        <f>SUM(D114:AG114)</f>
        <v>2</v>
      </c>
      <c r="D114" s="42"/>
      <c r="E114" s="108"/>
      <c r="F114" s="158"/>
      <c r="G114" s="85"/>
      <c r="H114" s="101"/>
      <c r="I114" s="85"/>
      <c r="J114" s="101"/>
      <c r="K114" s="85">
        <v>2</v>
      </c>
      <c r="L114" s="101"/>
      <c r="M114" s="85"/>
      <c r="N114" s="101"/>
      <c r="O114" s="85"/>
      <c r="P114" s="101"/>
      <c r="Q114" s="85"/>
      <c r="R114" s="44"/>
      <c r="S114" s="85"/>
      <c r="T114" s="101"/>
      <c r="U114" s="85"/>
      <c r="V114" s="101"/>
      <c r="W114" s="85"/>
      <c r="X114" s="101"/>
      <c r="Y114" s="85"/>
      <c r="Z114" s="101"/>
      <c r="AA114" s="85"/>
      <c r="AB114" s="101"/>
      <c r="AC114" s="85"/>
      <c r="AD114" s="101"/>
      <c r="AE114" s="85"/>
      <c r="AF114" s="101"/>
      <c r="AG114" s="85"/>
    </row>
    <row r="115" spans="1:33" ht="15.75" customHeight="1">
      <c r="A115" s="84" t="s">
        <v>76</v>
      </c>
      <c r="B115" s="82">
        <v>1</v>
      </c>
      <c r="C115" s="34">
        <f>SUM(D115:AG115)</f>
        <v>1</v>
      </c>
      <c r="D115" s="42">
        <v>1</v>
      </c>
      <c r="E115" s="108"/>
      <c r="F115" s="158"/>
      <c r="G115" s="85"/>
      <c r="H115" s="101"/>
      <c r="I115" s="85"/>
      <c r="J115" s="101"/>
      <c r="K115" s="85"/>
      <c r="L115" s="101"/>
      <c r="M115" s="85"/>
      <c r="N115" s="101"/>
      <c r="O115" s="85"/>
      <c r="P115" s="101"/>
      <c r="Q115" s="85"/>
      <c r="R115" s="44"/>
      <c r="S115" s="85"/>
      <c r="T115" s="101"/>
      <c r="U115" s="85"/>
      <c r="V115" s="101"/>
      <c r="W115" s="85"/>
      <c r="X115" s="101"/>
      <c r="Y115" s="85"/>
      <c r="Z115" s="101"/>
      <c r="AA115" s="85"/>
      <c r="AB115" s="101"/>
      <c r="AC115" s="85"/>
      <c r="AD115" s="101"/>
      <c r="AE115" s="85"/>
      <c r="AF115" s="101"/>
      <c r="AG115" s="85"/>
    </row>
    <row r="116" spans="1:33" ht="15" customHeight="1">
      <c r="A116" s="202" t="s">
        <v>239</v>
      </c>
      <c r="B116" s="167">
        <v>1</v>
      </c>
      <c r="C116" s="34">
        <f>SUM(D116:AG116)</f>
        <v>1</v>
      </c>
      <c r="D116" s="42"/>
      <c r="E116" s="108">
        <v>1</v>
      </c>
      <c r="F116" s="158"/>
      <c r="G116" s="85"/>
      <c r="H116" s="101"/>
      <c r="I116" s="85"/>
      <c r="J116" s="101"/>
      <c r="K116" s="85"/>
      <c r="L116" s="101"/>
      <c r="M116" s="85"/>
      <c r="N116" s="101"/>
      <c r="O116" s="85"/>
      <c r="P116" s="101"/>
      <c r="Q116" s="85"/>
      <c r="R116" s="44"/>
      <c r="S116" s="85"/>
      <c r="T116" s="101"/>
      <c r="U116" s="85"/>
      <c r="V116" s="101"/>
      <c r="W116" s="85"/>
      <c r="X116" s="101"/>
      <c r="Y116" s="85"/>
      <c r="Z116" s="101"/>
      <c r="AA116" s="85"/>
      <c r="AB116" s="101"/>
      <c r="AC116" s="85"/>
      <c r="AD116" s="101"/>
      <c r="AE116" s="85"/>
      <c r="AF116" s="101"/>
      <c r="AG116" s="85"/>
    </row>
    <row r="117" spans="1:33" ht="13.5" thickBot="1">
      <c r="A117" s="203"/>
      <c r="B117" s="142"/>
      <c r="C117" s="22"/>
      <c r="D117" s="23"/>
      <c r="E117" s="139"/>
      <c r="F117" s="47"/>
      <c r="G117" s="65"/>
      <c r="H117" s="81"/>
      <c r="I117" s="65"/>
      <c r="J117" s="81"/>
      <c r="K117" s="65"/>
      <c r="L117" s="81"/>
      <c r="M117" s="65"/>
      <c r="N117" s="81"/>
      <c r="O117" s="65"/>
      <c r="P117" s="81"/>
      <c r="Q117" s="65"/>
      <c r="R117" s="25"/>
      <c r="S117" s="65"/>
      <c r="T117" s="81"/>
      <c r="U117" s="65"/>
      <c r="V117" s="81"/>
      <c r="W117" s="65"/>
      <c r="X117" s="81"/>
      <c r="Y117" s="65"/>
      <c r="Z117" s="81"/>
      <c r="AA117" s="65"/>
      <c r="AB117" s="81"/>
      <c r="AC117" s="65"/>
      <c r="AD117" s="81"/>
      <c r="AE117" s="65"/>
      <c r="AF117" s="81"/>
      <c r="AG117" s="65"/>
    </row>
    <row r="118" spans="1:32" ht="12.75">
      <c r="A118" s="1" t="s">
        <v>187</v>
      </c>
      <c r="B118" s="1"/>
      <c r="D118" s="20"/>
      <c r="E118" s="152"/>
      <c r="F118" s="161"/>
      <c r="H118" s="80"/>
      <c r="J118" s="80"/>
      <c r="L118" s="80"/>
      <c r="N118" s="80"/>
      <c r="P118" s="80"/>
      <c r="R118" s="17"/>
      <c r="T118" s="80"/>
      <c r="U118" s="2"/>
      <c r="V118" s="80"/>
      <c r="X118" s="80"/>
      <c r="Z118" s="80"/>
      <c r="AB118" s="80"/>
      <c r="AC118" s="2"/>
      <c r="AD118" s="80"/>
      <c r="AE118" s="2"/>
      <c r="AF118" s="80"/>
    </row>
    <row r="119" spans="1:33" ht="42">
      <c r="A119" s="84" t="s">
        <v>296</v>
      </c>
      <c r="B119" s="84">
        <v>4</v>
      </c>
      <c r="C119" s="41">
        <f>SUM(D119:AG119)</f>
        <v>4</v>
      </c>
      <c r="D119" s="42"/>
      <c r="E119" s="108"/>
      <c r="F119" s="158"/>
      <c r="G119" s="85"/>
      <c r="H119" s="101"/>
      <c r="I119" s="85"/>
      <c r="J119" s="101"/>
      <c r="K119" s="85"/>
      <c r="L119" s="101"/>
      <c r="M119" s="85"/>
      <c r="N119" s="101"/>
      <c r="O119" s="85"/>
      <c r="P119" s="101"/>
      <c r="Q119" s="85"/>
      <c r="R119" s="44"/>
      <c r="S119" s="85"/>
      <c r="T119" s="101"/>
      <c r="U119" s="85">
        <v>4</v>
      </c>
      <c r="V119" s="101"/>
      <c r="W119" s="85"/>
      <c r="X119" s="101"/>
      <c r="Y119" s="85"/>
      <c r="Z119" s="101"/>
      <c r="AA119" s="85"/>
      <c r="AB119" s="101"/>
      <c r="AC119" s="85"/>
      <c r="AD119" s="101"/>
      <c r="AE119" s="85"/>
      <c r="AF119" s="101"/>
      <c r="AG119" s="85"/>
    </row>
    <row r="124" spans="2:33" ht="12.75">
      <c r="B124" s="12"/>
      <c r="C124" s="137"/>
      <c r="E124" s="12"/>
      <c r="F124" s="2"/>
      <c r="Q124" s="7"/>
      <c r="R124" s="2"/>
      <c r="S124"/>
      <c r="V124" s="2"/>
      <c r="AA124"/>
      <c r="AF124" s="2"/>
      <c r="AG124"/>
    </row>
    <row r="127" ht="12.75">
      <c r="A127" s="32"/>
    </row>
  </sheetData>
  <sheetProtection/>
  <mergeCells count="1">
    <mergeCell ref="A116:A117"/>
  </mergeCells>
  <printOptions/>
  <pageMargins left="2.44" right="0.416666666666667" top="0.262222222222222" bottom="0.195416666666667" header="0.71" footer="0.5"/>
  <pageSetup fitToHeight="2" fitToWidth="1" orientation="portrait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workbookViewId="0" topLeftCell="A2">
      <selection activeCell="A4" sqref="A4"/>
    </sheetView>
  </sheetViews>
  <sheetFormatPr defaultColWidth="11.00390625" defaultRowHeight="12.75"/>
  <cols>
    <col min="1" max="1" width="37.625" style="0" customWidth="1"/>
    <col min="2" max="2" width="8.875" style="0" customWidth="1"/>
    <col min="3" max="3" width="11.375" style="12" customWidth="1"/>
    <col min="4" max="9" width="8.875" style="2" customWidth="1"/>
    <col min="10" max="10" width="5.50390625" style="0" customWidth="1"/>
    <col min="11" max="11" width="5.125" style="0" customWidth="1"/>
    <col min="12" max="12" width="5.875" style="0" customWidth="1"/>
    <col min="13" max="13" width="5.50390625" style="0" customWidth="1"/>
    <col min="14" max="14" width="5.375" style="0" customWidth="1"/>
    <col min="15" max="20" width="5.50390625" style="0" customWidth="1"/>
    <col min="21" max="21" width="5.375" style="0" customWidth="1"/>
  </cols>
  <sheetData>
    <row r="1" spans="1:2" ht="15.75">
      <c r="A1" s="9" t="s">
        <v>237</v>
      </c>
      <c r="B1" s="9"/>
    </row>
    <row r="2" spans="1:2" ht="12.75">
      <c r="A2" s="195" t="s">
        <v>309</v>
      </c>
      <c r="B2" s="191"/>
    </row>
    <row r="3" ht="13.5" thickBot="1"/>
    <row r="4" spans="1:9" ht="13.5" thickBot="1">
      <c r="A4" s="1" t="s">
        <v>159</v>
      </c>
      <c r="B4" s="1" t="s">
        <v>154</v>
      </c>
      <c r="C4" s="12" t="s">
        <v>141</v>
      </c>
      <c r="D4" s="204" t="s">
        <v>228</v>
      </c>
      <c r="E4" s="205"/>
      <c r="F4" s="205"/>
      <c r="G4" s="205"/>
      <c r="H4" s="205"/>
      <c r="I4" s="206"/>
    </row>
    <row r="5" spans="1:9" ht="13.5" thickBot="1">
      <c r="A5" s="31"/>
      <c r="B5" s="31"/>
      <c r="C5" s="46"/>
      <c r="D5" s="113" t="s">
        <v>238</v>
      </c>
      <c r="E5" s="113" t="s">
        <v>294</v>
      </c>
      <c r="F5" s="113" t="s">
        <v>295</v>
      </c>
      <c r="G5" s="113" t="s">
        <v>174</v>
      </c>
      <c r="H5" s="113" t="s">
        <v>173</v>
      </c>
      <c r="I5" s="181" t="s">
        <v>289</v>
      </c>
    </row>
    <row r="6" spans="1:9" ht="12.75">
      <c r="A6" s="1" t="s">
        <v>158</v>
      </c>
      <c r="B6" s="1"/>
      <c r="D6" s="20"/>
      <c r="E6" s="7"/>
      <c r="F6" s="17"/>
      <c r="G6" s="7"/>
      <c r="H6" s="17"/>
      <c r="I6" s="182"/>
    </row>
    <row r="7" spans="1:9" ht="12.75">
      <c r="A7" s="50" t="s">
        <v>53</v>
      </c>
      <c r="B7" s="168">
        <v>2</v>
      </c>
      <c r="C7" s="41">
        <f aca="true" t="shared" si="0" ref="C7:C17">SUM(D7:I7)</f>
        <v>2</v>
      </c>
      <c r="D7" s="42">
        <v>2</v>
      </c>
      <c r="E7" s="43"/>
      <c r="F7" s="44"/>
      <c r="G7" s="43"/>
      <c r="H7" s="44"/>
      <c r="I7" s="183"/>
    </row>
    <row r="8" spans="1:9" ht="12.75">
      <c r="A8" s="40" t="s">
        <v>52</v>
      </c>
      <c r="B8" s="38">
        <v>2</v>
      </c>
      <c r="C8" s="34">
        <f t="shared" si="0"/>
        <v>2</v>
      </c>
      <c r="D8" s="44">
        <v>2</v>
      </c>
      <c r="E8" s="43"/>
      <c r="F8" s="44"/>
      <c r="G8" s="43"/>
      <c r="H8" s="44"/>
      <c r="I8" s="183"/>
    </row>
    <row r="9" spans="1:9" ht="12.75">
      <c r="A9" s="40" t="s">
        <v>34</v>
      </c>
      <c r="B9" s="38">
        <v>3</v>
      </c>
      <c r="C9" s="34">
        <f t="shared" si="0"/>
        <v>3</v>
      </c>
      <c r="D9" s="44">
        <v>3</v>
      </c>
      <c r="E9" s="43"/>
      <c r="F9" s="44"/>
      <c r="G9" s="43"/>
      <c r="H9" s="44"/>
      <c r="I9" s="183"/>
    </row>
    <row r="10" spans="1:9" ht="12.75">
      <c r="A10" s="40" t="s">
        <v>69</v>
      </c>
      <c r="B10" s="38">
        <v>8</v>
      </c>
      <c r="C10" s="34">
        <f t="shared" si="0"/>
        <v>8</v>
      </c>
      <c r="D10" s="44"/>
      <c r="E10" s="43">
        <v>4</v>
      </c>
      <c r="F10" s="44"/>
      <c r="G10" s="43"/>
      <c r="H10" s="44">
        <v>4</v>
      </c>
      <c r="I10" s="183"/>
    </row>
    <row r="11" spans="1:9" ht="12.75">
      <c r="A11" s="33" t="s">
        <v>287</v>
      </c>
      <c r="B11" s="38">
        <v>1</v>
      </c>
      <c r="C11" s="34">
        <f t="shared" si="0"/>
        <v>1</v>
      </c>
      <c r="D11" s="35">
        <v>1</v>
      </c>
      <c r="E11" s="36"/>
      <c r="F11" s="37"/>
      <c r="G11" s="36"/>
      <c r="H11" s="37"/>
      <c r="I11" s="184"/>
    </row>
    <row r="12" spans="1:9" ht="12.75">
      <c r="A12" s="33" t="s">
        <v>285</v>
      </c>
      <c r="B12" s="38">
        <v>2</v>
      </c>
      <c r="C12" s="34">
        <f t="shared" si="0"/>
        <v>2</v>
      </c>
      <c r="D12" s="35">
        <v>2</v>
      </c>
      <c r="E12" s="36"/>
      <c r="F12" s="37"/>
      <c r="G12" s="36"/>
      <c r="H12" s="37"/>
      <c r="I12" s="184"/>
    </row>
    <row r="13" spans="1:9" ht="12.75">
      <c r="A13" s="33" t="s">
        <v>175</v>
      </c>
      <c r="B13" s="38">
        <v>1</v>
      </c>
      <c r="C13" s="34">
        <f t="shared" si="0"/>
        <v>1</v>
      </c>
      <c r="D13" s="35">
        <v>1</v>
      </c>
      <c r="E13" s="36"/>
      <c r="F13" s="37"/>
      <c r="G13" s="36"/>
      <c r="H13" s="37"/>
      <c r="I13" s="184"/>
    </row>
    <row r="14" spans="1:9" ht="12.75">
      <c r="A14" s="33" t="s">
        <v>286</v>
      </c>
      <c r="B14" s="38">
        <v>1</v>
      </c>
      <c r="C14" s="34">
        <f t="shared" si="0"/>
        <v>1</v>
      </c>
      <c r="D14" s="35">
        <v>1</v>
      </c>
      <c r="E14" s="36"/>
      <c r="F14" s="37"/>
      <c r="G14" s="36"/>
      <c r="H14" s="37"/>
      <c r="I14" s="184"/>
    </row>
    <row r="15" spans="1:9" ht="12.75">
      <c r="A15" s="33" t="s">
        <v>35</v>
      </c>
      <c r="B15" s="38">
        <v>4</v>
      </c>
      <c r="C15" s="34">
        <f t="shared" si="0"/>
        <v>4</v>
      </c>
      <c r="D15" s="35">
        <v>4</v>
      </c>
      <c r="E15" s="36"/>
      <c r="F15" s="37"/>
      <c r="G15" s="36"/>
      <c r="H15" s="37"/>
      <c r="I15" s="184"/>
    </row>
    <row r="16" spans="1:9" ht="12.75">
      <c r="A16" s="33" t="s">
        <v>88</v>
      </c>
      <c r="B16" s="38">
        <v>1</v>
      </c>
      <c r="C16" s="34">
        <f t="shared" si="0"/>
        <v>1</v>
      </c>
      <c r="D16" s="35">
        <v>1</v>
      </c>
      <c r="E16" s="36"/>
      <c r="F16" s="37"/>
      <c r="G16" s="36"/>
      <c r="H16" s="37"/>
      <c r="I16" s="184"/>
    </row>
    <row r="17" spans="1:9" ht="12.75">
      <c r="A17" s="83" t="s">
        <v>8</v>
      </c>
      <c r="B17" s="36">
        <v>2</v>
      </c>
      <c r="C17" s="34">
        <f t="shared" si="0"/>
        <v>2</v>
      </c>
      <c r="D17" s="35">
        <v>2</v>
      </c>
      <c r="E17" s="36"/>
      <c r="F17" s="37"/>
      <c r="G17" s="36"/>
      <c r="H17" s="37"/>
      <c r="I17" s="184"/>
    </row>
    <row r="18" spans="1:9" ht="13.5" thickBot="1">
      <c r="A18" s="31"/>
      <c r="B18" s="26"/>
      <c r="C18" s="22"/>
      <c r="D18" s="23"/>
      <c r="E18" s="24"/>
      <c r="F18" s="25"/>
      <c r="G18" s="24"/>
      <c r="H18" s="25"/>
      <c r="I18" s="185"/>
    </row>
    <row r="19" spans="1:9" ht="12.75">
      <c r="A19" s="88" t="s">
        <v>64</v>
      </c>
      <c r="B19" s="89"/>
      <c r="C19" s="89"/>
      <c r="D19" s="90"/>
      <c r="E19" s="91"/>
      <c r="F19" s="92"/>
      <c r="G19" s="91"/>
      <c r="H19" s="92"/>
      <c r="I19" s="186"/>
    </row>
    <row r="20" spans="1:9" ht="12.75">
      <c r="A20" s="39" t="s">
        <v>195</v>
      </c>
      <c r="B20" s="169">
        <v>15</v>
      </c>
      <c r="C20" s="34">
        <f>SUM(D20:I20)</f>
        <v>13</v>
      </c>
      <c r="D20" s="35">
        <v>2</v>
      </c>
      <c r="E20" s="36">
        <v>4</v>
      </c>
      <c r="F20" s="37"/>
      <c r="G20" s="36">
        <v>3</v>
      </c>
      <c r="H20" s="37">
        <v>4</v>
      </c>
      <c r="I20" s="184"/>
    </row>
    <row r="21" spans="1:9" ht="12.75">
      <c r="A21" s="50" t="s">
        <v>293</v>
      </c>
      <c r="B21" s="169">
        <v>7</v>
      </c>
      <c r="C21" s="34">
        <f>SUM(D21:I21)</f>
        <v>7</v>
      </c>
      <c r="D21" s="42">
        <v>7</v>
      </c>
      <c r="E21" s="43"/>
      <c r="F21" s="44"/>
      <c r="G21" s="43"/>
      <c r="H21" s="44"/>
      <c r="I21" s="183"/>
    </row>
    <row r="22" spans="1:9" ht="12.75">
      <c r="A22" s="93" t="s">
        <v>191</v>
      </c>
      <c r="B22" s="151">
        <v>2</v>
      </c>
      <c r="C22" s="34">
        <f>SUM(D22:I22)</f>
        <v>2</v>
      </c>
      <c r="D22" s="42">
        <v>2</v>
      </c>
      <c r="E22" s="43"/>
      <c r="F22" s="44"/>
      <c r="G22" s="43"/>
      <c r="H22" s="44"/>
      <c r="I22" s="183"/>
    </row>
    <row r="23" spans="1:9" ht="13.5" thickBot="1">
      <c r="A23" s="31"/>
      <c r="B23" s="26"/>
      <c r="C23" s="22"/>
      <c r="D23" s="23"/>
      <c r="E23" s="24"/>
      <c r="F23" s="25"/>
      <c r="G23" s="24"/>
      <c r="H23" s="25"/>
      <c r="I23" s="185"/>
    </row>
    <row r="24" spans="1:9" ht="12.75">
      <c r="A24" s="88" t="s">
        <v>271</v>
      </c>
      <c r="B24" s="89"/>
      <c r="C24" s="89"/>
      <c r="D24" s="90"/>
      <c r="E24" s="91"/>
      <c r="F24" s="92"/>
      <c r="G24" s="91"/>
      <c r="H24" s="92"/>
      <c r="I24" s="186"/>
    </row>
    <row r="25" spans="1:9" ht="12.75">
      <c r="A25" s="50" t="s">
        <v>65</v>
      </c>
      <c r="B25" s="169">
        <v>10</v>
      </c>
      <c r="C25" s="34">
        <f>SUM(D25:I25)</f>
        <v>6</v>
      </c>
      <c r="D25" s="42">
        <v>6</v>
      </c>
      <c r="E25" s="43"/>
      <c r="F25" s="44"/>
      <c r="G25" s="43"/>
      <c r="H25" s="44"/>
      <c r="I25" s="183"/>
    </row>
    <row r="26" spans="1:9" ht="12.75">
      <c r="A26" s="39" t="s">
        <v>270</v>
      </c>
      <c r="B26" s="169">
        <v>10</v>
      </c>
      <c r="C26" s="34">
        <f>SUM(D26:I26)</f>
        <v>8</v>
      </c>
      <c r="D26" s="35">
        <v>8</v>
      </c>
      <c r="E26" s="36"/>
      <c r="F26" s="37"/>
      <c r="G26" s="36"/>
      <c r="H26" s="37"/>
      <c r="I26" s="184"/>
    </row>
    <row r="27" spans="1:9" ht="12.75">
      <c r="A27" s="39" t="s">
        <v>117</v>
      </c>
      <c r="B27" s="169">
        <v>4</v>
      </c>
      <c r="C27" s="34">
        <f>SUM(D27:I27)</f>
        <v>4</v>
      </c>
      <c r="D27" s="35"/>
      <c r="E27" s="36"/>
      <c r="F27" s="37">
        <v>4</v>
      </c>
      <c r="G27" s="36"/>
      <c r="H27" s="37"/>
      <c r="I27" s="184"/>
    </row>
    <row r="28" spans="1:9" ht="12.75">
      <c r="A28" s="40" t="s">
        <v>155</v>
      </c>
      <c r="B28" s="38">
        <v>6</v>
      </c>
      <c r="C28" s="34">
        <f>SUM(D28:I28)</f>
        <v>6</v>
      </c>
      <c r="D28" s="42"/>
      <c r="E28" s="43"/>
      <c r="F28" s="44">
        <v>6</v>
      </c>
      <c r="G28" s="43"/>
      <c r="H28" s="44"/>
      <c r="I28" s="183"/>
    </row>
    <row r="29" spans="1:9" ht="13.5" thickBot="1">
      <c r="A29" s="31"/>
      <c r="B29" s="26"/>
      <c r="C29" s="22"/>
      <c r="D29" s="23"/>
      <c r="E29" s="24"/>
      <c r="F29" s="25"/>
      <c r="G29" s="24"/>
      <c r="H29" s="25"/>
      <c r="I29" s="185"/>
    </row>
    <row r="30" spans="1:9" ht="12.75">
      <c r="A30" s="88" t="s">
        <v>264</v>
      </c>
      <c r="B30" s="89"/>
      <c r="C30" s="89"/>
      <c r="D30" s="90"/>
      <c r="E30" s="91"/>
      <c r="F30" s="92"/>
      <c r="G30" s="91"/>
      <c r="H30" s="92"/>
      <c r="I30" s="186"/>
    </row>
    <row r="31" spans="1:9" ht="12.75">
      <c r="A31" s="50" t="s">
        <v>92</v>
      </c>
      <c r="B31" s="168">
        <v>2</v>
      </c>
      <c r="C31" s="41">
        <f>SUM(D31:I31)</f>
        <v>2</v>
      </c>
      <c r="D31" s="42"/>
      <c r="E31" s="43"/>
      <c r="F31" s="44"/>
      <c r="G31" s="43"/>
      <c r="H31" s="44"/>
      <c r="I31" s="183">
        <v>2</v>
      </c>
    </row>
    <row r="32" spans="1:9" ht="12.75">
      <c r="A32" s="33" t="s">
        <v>109</v>
      </c>
      <c r="B32" s="38">
        <v>14</v>
      </c>
      <c r="C32" s="34">
        <f>SUM(D32:I32)</f>
        <v>14</v>
      </c>
      <c r="D32" s="35">
        <v>3</v>
      </c>
      <c r="E32" s="36">
        <v>4</v>
      </c>
      <c r="F32" s="37"/>
      <c r="G32" s="36">
        <v>3</v>
      </c>
      <c r="H32" s="37">
        <v>4</v>
      </c>
      <c r="I32" s="184"/>
    </row>
    <row r="33" spans="1:9" ht="12.75">
      <c r="A33" s="83" t="s">
        <v>108</v>
      </c>
      <c r="B33" s="36">
        <v>2</v>
      </c>
      <c r="C33" s="34">
        <f>SUM(D33:I33)</f>
        <v>2</v>
      </c>
      <c r="D33" s="35">
        <v>2</v>
      </c>
      <c r="E33" s="36"/>
      <c r="F33" s="37"/>
      <c r="G33" s="36"/>
      <c r="H33" s="37"/>
      <c r="I33" s="184"/>
    </row>
    <row r="34" spans="1:9" ht="13.5" thickBot="1">
      <c r="A34" s="31"/>
      <c r="B34" s="26"/>
      <c r="C34" s="22"/>
      <c r="D34" s="23"/>
      <c r="E34" s="24"/>
      <c r="F34" s="25"/>
      <c r="G34" s="24"/>
      <c r="H34" s="25"/>
      <c r="I34" s="185"/>
    </row>
    <row r="35" spans="1:9" ht="12.75">
      <c r="A35" s="88" t="s">
        <v>156</v>
      </c>
      <c r="B35" s="89"/>
      <c r="C35" s="89"/>
      <c r="D35" s="90"/>
      <c r="E35" s="91"/>
      <c r="F35" s="92"/>
      <c r="G35" s="91"/>
      <c r="H35" s="92"/>
      <c r="I35" s="186"/>
    </row>
    <row r="36" spans="1:9" ht="12.75">
      <c r="A36" s="93" t="s">
        <v>19</v>
      </c>
      <c r="B36" s="151">
        <v>2</v>
      </c>
      <c r="C36" s="34">
        <f>SUM(D36:I36)</f>
        <v>2</v>
      </c>
      <c r="D36" s="42"/>
      <c r="E36" s="43"/>
      <c r="F36" s="44"/>
      <c r="G36" s="43"/>
      <c r="H36" s="44"/>
      <c r="I36" s="183">
        <v>2</v>
      </c>
    </row>
    <row r="37" spans="1:9" ht="13.5" thickBot="1">
      <c r="A37" s="31"/>
      <c r="B37" s="26"/>
      <c r="C37" s="22"/>
      <c r="D37" s="23"/>
      <c r="E37" s="24"/>
      <c r="F37" s="25"/>
      <c r="G37" s="24"/>
      <c r="H37" s="25"/>
      <c r="I37" s="185"/>
    </row>
    <row r="38" spans="1:9" ht="12.75">
      <c r="A38" s="94" t="s">
        <v>196</v>
      </c>
      <c r="B38" s="140"/>
      <c r="C38" s="140"/>
      <c r="D38" s="90"/>
      <c r="E38" s="91"/>
      <c r="F38" s="92"/>
      <c r="G38" s="91"/>
      <c r="H38" s="92"/>
      <c r="I38" s="186"/>
    </row>
    <row r="39" spans="1:9" ht="12.75">
      <c r="A39" s="50" t="s">
        <v>197</v>
      </c>
      <c r="B39" s="168">
        <v>1</v>
      </c>
      <c r="C39" s="41">
        <f>SUM(D39:I39)</f>
        <v>1</v>
      </c>
      <c r="D39" s="42"/>
      <c r="E39" s="43"/>
      <c r="F39" s="44"/>
      <c r="G39" s="43">
        <v>1</v>
      </c>
      <c r="H39" s="44"/>
      <c r="I39" s="183"/>
    </row>
    <row r="40" spans="1:9" ht="12.75">
      <c r="A40" s="144" t="s">
        <v>198</v>
      </c>
      <c r="B40" s="151">
        <v>2</v>
      </c>
      <c r="C40" s="34">
        <f>SUM(D40:I40)</f>
        <v>2</v>
      </c>
      <c r="D40" s="35"/>
      <c r="E40" s="36"/>
      <c r="F40" s="37"/>
      <c r="G40" s="36">
        <v>2</v>
      </c>
      <c r="H40" s="37"/>
      <c r="I40" s="184"/>
    </row>
    <row r="41" spans="1:9" ht="13.5" thickBot="1">
      <c r="A41" s="31"/>
      <c r="B41" s="26"/>
      <c r="C41" s="22"/>
      <c r="D41" s="23"/>
      <c r="E41" s="24"/>
      <c r="F41" s="25"/>
      <c r="G41" s="24"/>
      <c r="H41" s="25"/>
      <c r="I41" s="185"/>
    </row>
    <row r="42" spans="1:9" ht="12.75">
      <c r="A42" s="88" t="s">
        <v>149</v>
      </c>
      <c r="B42" s="89"/>
      <c r="C42" s="89"/>
      <c r="D42" s="90"/>
      <c r="E42" s="91"/>
      <c r="F42" s="92"/>
      <c r="G42" s="91"/>
      <c r="H42" s="92"/>
      <c r="I42" s="186"/>
    </row>
    <row r="43" spans="1:9" ht="12.75">
      <c r="A43" s="145" t="s">
        <v>50</v>
      </c>
      <c r="B43" s="170">
        <v>6</v>
      </c>
      <c r="C43" s="41">
        <f>SUM(D43:I43)</f>
        <v>6</v>
      </c>
      <c r="D43" s="135">
        <v>6</v>
      </c>
      <c r="E43" s="73"/>
      <c r="F43" s="136"/>
      <c r="G43" s="73"/>
      <c r="H43" s="136"/>
      <c r="I43" s="187"/>
    </row>
    <row r="44" spans="1:9" ht="12.75">
      <c r="A44" s="40" t="s">
        <v>192</v>
      </c>
      <c r="B44" s="38">
        <v>2</v>
      </c>
      <c r="C44" s="34">
        <f>SUM(D44:I44)</f>
        <v>2</v>
      </c>
      <c r="D44" s="42">
        <v>2</v>
      </c>
      <c r="E44" s="43"/>
      <c r="F44" s="44"/>
      <c r="G44" s="43"/>
      <c r="H44" s="44"/>
      <c r="I44" s="183"/>
    </row>
    <row r="45" spans="1:9" ht="12.75">
      <c r="A45" s="83" t="s">
        <v>236</v>
      </c>
      <c r="B45" s="36">
        <v>6</v>
      </c>
      <c r="C45" s="34">
        <f>SUM(D45:I45)</f>
        <v>6</v>
      </c>
      <c r="D45" s="35">
        <v>6</v>
      </c>
      <c r="E45" s="36"/>
      <c r="F45" s="37"/>
      <c r="G45" s="36"/>
      <c r="H45" s="37"/>
      <c r="I45" s="184"/>
    </row>
    <row r="46" spans="1:9" ht="13.5" thickBot="1">
      <c r="A46" s="31"/>
      <c r="B46" s="26"/>
      <c r="C46" s="22"/>
      <c r="D46" s="23"/>
      <c r="E46" s="24"/>
      <c r="F46" s="25"/>
      <c r="G46" s="24"/>
      <c r="H46" s="25"/>
      <c r="I46" s="185"/>
    </row>
    <row r="47" spans="1:9" ht="12.75">
      <c r="A47" s="88" t="s">
        <v>120</v>
      </c>
      <c r="B47" s="89"/>
      <c r="C47" s="89"/>
      <c r="D47" s="90"/>
      <c r="E47" s="91"/>
      <c r="F47" s="92"/>
      <c r="G47" s="91"/>
      <c r="H47" s="92"/>
      <c r="I47" s="186"/>
    </row>
    <row r="48" spans="1:9" ht="12.75">
      <c r="A48" s="124" t="s">
        <v>304</v>
      </c>
      <c r="B48" s="171">
        <v>4</v>
      </c>
      <c r="C48" s="41">
        <f>SUM(D48:I48)</f>
        <v>4</v>
      </c>
      <c r="D48" s="42"/>
      <c r="E48" s="43"/>
      <c r="F48" s="44">
        <v>4</v>
      </c>
      <c r="G48" s="43"/>
      <c r="H48" s="44"/>
      <c r="I48" s="183"/>
    </row>
    <row r="49" spans="1:9" ht="12.75">
      <c r="A49" s="40" t="s">
        <v>121</v>
      </c>
      <c r="B49" s="45">
        <v>2</v>
      </c>
      <c r="C49" s="41">
        <f>SUM(D49:I49)</f>
        <v>2</v>
      </c>
      <c r="D49" s="42"/>
      <c r="E49" s="43"/>
      <c r="F49" s="44">
        <v>2</v>
      </c>
      <c r="G49" s="43"/>
      <c r="H49" s="44"/>
      <c r="I49" s="183"/>
    </row>
    <row r="50" spans="1:9" ht="12.75">
      <c r="A50" s="83" t="s">
        <v>290</v>
      </c>
      <c r="B50" s="36">
        <v>4</v>
      </c>
      <c r="C50" s="34">
        <f>SUM(D50:I50)</f>
        <v>4</v>
      </c>
      <c r="D50" s="35"/>
      <c r="E50" s="36"/>
      <c r="F50" s="37">
        <v>4</v>
      </c>
      <c r="G50" s="36"/>
      <c r="H50" s="37"/>
      <c r="I50" s="184"/>
    </row>
    <row r="51" spans="1:9" ht="13.5" thickBot="1">
      <c r="A51" s="31"/>
      <c r="B51" s="26"/>
      <c r="C51" s="22"/>
      <c r="D51" s="23"/>
      <c r="E51" s="24"/>
      <c r="F51" s="25"/>
      <c r="G51" s="24"/>
      <c r="H51" s="25"/>
      <c r="I51" s="185"/>
    </row>
    <row r="52" spans="1:9" ht="12.75">
      <c r="A52" s="88" t="s">
        <v>269</v>
      </c>
      <c r="B52" s="89"/>
      <c r="C52" s="89"/>
      <c r="D52" s="90"/>
      <c r="E52" s="91"/>
      <c r="F52" s="92"/>
      <c r="G52" s="91"/>
      <c r="H52" s="92"/>
      <c r="I52" s="186"/>
    </row>
    <row r="53" spans="1:9" ht="12.75">
      <c r="A53" s="93" t="s">
        <v>288</v>
      </c>
      <c r="B53" s="151">
        <v>2</v>
      </c>
      <c r="C53" s="34">
        <f>SUM(D53:I53)</f>
        <v>2</v>
      </c>
      <c r="D53" s="42">
        <v>2</v>
      </c>
      <c r="E53" s="43"/>
      <c r="F53" s="44"/>
      <c r="G53" s="43"/>
      <c r="H53" s="44"/>
      <c r="I53" s="183"/>
    </row>
    <row r="54" spans="1:9" ht="12.75">
      <c r="A54" s="85" t="s">
        <v>20</v>
      </c>
      <c r="B54" s="43">
        <v>2</v>
      </c>
      <c r="C54" s="41">
        <f>SUM(D54:I54)</f>
        <v>2</v>
      </c>
      <c r="D54" s="42"/>
      <c r="E54" s="43"/>
      <c r="F54" s="44"/>
      <c r="G54" s="43">
        <v>2</v>
      </c>
      <c r="H54" s="44"/>
      <c r="I54" s="183"/>
    </row>
    <row r="55" spans="1:9" ht="13.5" thickBot="1">
      <c r="A55" s="31"/>
      <c r="B55" s="26"/>
      <c r="C55" s="22"/>
      <c r="D55" s="23"/>
      <c r="E55" s="24"/>
      <c r="F55" s="25"/>
      <c r="G55" s="24"/>
      <c r="H55" s="25"/>
      <c r="I55" s="185"/>
    </row>
    <row r="56" spans="1:21" s="3" customFormat="1" ht="13.5" customHeight="1">
      <c r="A56" s="5" t="s">
        <v>235</v>
      </c>
      <c r="B56" s="172"/>
      <c r="C56" s="13"/>
      <c r="D56" s="21"/>
      <c r="E56" s="8"/>
      <c r="F56" s="19"/>
      <c r="G56" s="8"/>
      <c r="H56" s="19"/>
      <c r="I56" s="188"/>
      <c r="J56"/>
      <c r="K56"/>
      <c r="L56"/>
      <c r="M56"/>
      <c r="N56"/>
      <c r="O56"/>
      <c r="P56"/>
      <c r="Q56"/>
      <c r="R56"/>
      <c r="S56"/>
      <c r="T56"/>
      <c r="U56"/>
    </row>
    <row r="57" spans="1:21" s="3" customFormat="1" ht="12.75" customHeight="1">
      <c r="A57" s="74" t="s">
        <v>70</v>
      </c>
      <c r="B57" s="173">
        <v>1</v>
      </c>
      <c r="C57" s="34">
        <f>SUM(D57:I57)</f>
        <v>1</v>
      </c>
      <c r="D57" s="79"/>
      <c r="E57" s="76">
        <v>1</v>
      </c>
      <c r="F57" s="77"/>
      <c r="G57" s="76"/>
      <c r="H57" s="77"/>
      <c r="I57" s="189"/>
      <c r="J57"/>
      <c r="K57"/>
      <c r="L57"/>
      <c r="M57"/>
      <c r="N57"/>
      <c r="O57"/>
      <c r="P57"/>
      <c r="Q57"/>
      <c r="R57"/>
      <c r="S57"/>
      <c r="T57"/>
      <c r="U57"/>
    </row>
    <row r="58" spans="1:9" ht="13.5" thickBot="1">
      <c r="A58" s="31"/>
      <c r="B58" s="26"/>
      <c r="C58" s="22"/>
      <c r="D58" s="23"/>
      <c r="E58" s="24"/>
      <c r="F58" s="25"/>
      <c r="G58" s="24"/>
      <c r="H58" s="25"/>
      <c r="I58" s="185"/>
    </row>
    <row r="59" spans="1:9" ht="12.75">
      <c r="A59" s="88" t="s">
        <v>240</v>
      </c>
      <c r="B59" s="89"/>
      <c r="C59" s="89"/>
      <c r="D59" s="92"/>
      <c r="E59" s="91"/>
      <c r="F59" s="92"/>
      <c r="G59" s="91"/>
      <c r="H59" s="92"/>
      <c r="I59" s="186"/>
    </row>
    <row r="60" spans="1:9" ht="13.5">
      <c r="A60" s="84" t="s">
        <v>199</v>
      </c>
      <c r="B60" s="174">
        <v>2</v>
      </c>
      <c r="C60" s="34">
        <f>SUM(D60:I60)</f>
        <v>2</v>
      </c>
      <c r="D60" s="44"/>
      <c r="E60" s="43"/>
      <c r="F60" s="44"/>
      <c r="G60" s="43"/>
      <c r="H60" s="44"/>
      <c r="I60" s="183">
        <v>2</v>
      </c>
    </row>
    <row r="61" spans="1:9" ht="13.5">
      <c r="A61" s="84" t="s">
        <v>107</v>
      </c>
      <c r="B61" s="174">
        <v>2</v>
      </c>
      <c r="C61" s="34">
        <f>SUM(D61:I61)</f>
        <v>2</v>
      </c>
      <c r="D61" s="44"/>
      <c r="E61" s="43"/>
      <c r="F61" s="44"/>
      <c r="G61" s="43"/>
      <c r="H61" s="44"/>
      <c r="I61" s="183">
        <v>2</v>
      </c>
    </row>
    <row r="62" spans="1:9" ht="28.5" customHeight="1">
      <c r="A62" s="177" t="s">
        <v>301</v>
      </c>
      <c r="B62" s="193">
        <v>2</v>
      </c>
      <c r="C62" s="192">
        <v>2</v>
      </c>
      <c r="D62" s="85"/>
      <c r="E62" s="85"/>
      <c r="F62" s="176">
        <v>2</v>
      </c>
      <c r="G62" s="85"/>
      <c r="H62" s="85"/>
      <c r="I62" s="190"/>
    </row>
    <row r="63" spans="1:2" ht="15.75" customHeight="1">
      <c r="A63" s="175"/>
      <c r="B63" s="112"/>
    </row>
    <row r="64" spans="1:2" ht="15.75">
      <c r="A64" s="111"/>
      <c r="B64" s="111"/>
    </row>
    <row r="65" spans="1:2" ht="15.75">
      <c r="A65" s="111"/>
      <c r="B65" s="111"/>
    </row>
  </sheetData>
  <sheetProtection/>
  <mergeCells count="1">
    <mergeCell ref="D4:I4"/>
  </mergeCells>
  <printOptions/>
  <pageMargins left="0.425" right="0.416666666666667" top="0.262222222222222" bottom="0.19541666666666666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K19" sqref="K19"/>
    </sheetView>
  </sheetViews>
  <sheetFormatPr defaultColWidth="11.00390625" defaultRowHeight="12.75"/>
  <cols>
    <col min="1" max="1" width="22.375" style="0" customWidth="1"/>
    <col min="2" max="2" width="8.875" style="0" customWidth="1"/>
    <col min="3" max="3" width="8.50390625" style="12" customWidth="1"/>
    <col min="4" max="4" width="6.625" style="2" customWidth="1"/>
    <col min="5" max="8" width="6.125" style="2" customWidth="1"/>
    <col min="9" max="9" width="5.875" style="2" customWidth="1"/>
    <col min="10" max="10" width="9.50390625" style="2" customWidth="1"/>
    <col min="11" max="11" width="13.50390625" style="0" customWidth="1"/>
  </cols>
  <sheetData>
    <row r="1" spans="1:2" ht="15.75">
      <c r="A1" s="9" t="s">
        <v>140</v>
      </c>
      <c r="B1" s="9"/>
    </row>
    <row r="2" spans="1:2" ht="12.75">
      <c r="A2" s="134">
        <v>42760</v>
      </c>
      <c r="B2" s="134"/>
    </row>
    <row r="3" ht="13.5" thickBot="1"/>
    <row r="4" spans="1:10" ht="13.5" thickBot="1">
      <c r="A4" s="1" t="s">
        <v>159</v>
      </c>
      <c r="B4" s="1"/>
      <c r="D4" s="62" t="s">
        <v>228</v>
      </c>
      <c r="E4" s="10"/>
      <c r="F4" s="10"/>
      <c r="G4" s="10"/>
      <c r="H4" s="10"/>
      <c r="I4" s="10"/>
      <c r="J4" s="11"/>
    </row>
    <row r="5" spans="1:10" ht="13.5" thickBot="1">
      <c r="A5" s="31"/>
      <c r="B5" s="31" t="s">
        <v>4</v>
      </c>
      <c r="C5" s="46" t="s">
        <v>5</v>
      </c>
      <c r="D5" s="113" t="s">
        <v>68</v>
      </c>
      <c r="E5" s="113" t="s">
        <v>119</v>
      </c>
      <c r="F5" s="113" t="s">
        <v>116</v>
      </c>
      <c r="G5" s="113" t="s">
        <v>112</v>
      </c>
      <c r="H5" s="113" t="s">
        <v>113</v>
      </c>
      <c r="I5" s="113" t="s">
        <v>114</v>
      </c>
      <c r="J5" s="113" t="s">
        <v>215</v>
      </c>
    </row>
    <row r="6" spans="1:10" ht="12.75">
      <c r="A6" s="88" t="s">
        <v>158</v>
      </c>
      <c r="B6" s="88"/>
      <c r="C6" s="89"/>
      <c r="D6" s="90"/>
      <c r="E6" s="91"/>
      <c r="F6" s="92"/>
      <c r="G6" s="91"/>
      <c r="H6" s="92"/>
      <c r="I6" s="91"/>
      <c r="J6" s="92"/>
    </row>
    <row r="7" spans="1:10" ht="12.75">
      <c r="A7" s="39" t="s">
        <v>182</v>
      </c>
      <c r="B7" s="39">
        <v>2</v>
      </c>
      <c r="C7" s="34">
        <f>SUM(D7:J7)</f>
        <v>2</v>
      </c>
      <c r="D7" s="35"/>
      <c r="E7" s="36"/>
      <c r="F7" s="37"/>
      <c r="G7" s="36"/>
      <c r="H7" s="37"/>
      <c r="I7" s="36"/>
      <c r="J7" s="37">
        <v>2</v>
      </c>
    </row>
    <row r="8" spans="1:10" ht="12.75">
      <c r="A8" s="40" t="s">
        <v>166</v>
      </c>
      <c r="B8" s="33">
        <v>2</v>
      </c>
      <c r="C8" s="34">
        <f aca="true" t="shared" si="0" ref="C8:C16">SUM(D8:J8)</f>
        <v>2</v>
      </c>
      <c r="D8" s="44"/>
      <c r="E8" s="43"/>
      <c r="F8" s="44"/>
      <c r="G8" s="43">
        <v>2</v>
      </c>
      <c r="H8" s="44"/>
      <c r="I8" s="43"/>
      <c r="J8" s="44"/>
    </row>
    <row r="9" spans="1:10" ht="12.75">
      <c r="A9" s="40" t="s">
        <v>164</v>
      </c>
      <c r="B9" s="33">
        <v>1</v>
      </c>
      <c r="C9" s="34">
        <f t="shared" si="0"/>
        <v>1</v>
      </c>
      <c r="D9" s="44">
        <v>1</v>
      </c>
      <c r="E9" s="43"/>
      <c r="F9" s="44"/>
      <c r="G9" s="43"/>
      <c r="H9" s="44"/>
      <c r="I9" s="43"/>
      <c r="J9" s="44"/>
    </row>
    <row r="10" spans="1:10" ht="12.75">
      <c r="A10" s="40" t="s">
        <v>36</v>
      </c>
      <c r="B10" s="33">
        <v>1</v>
      </c>
      <c r="C10" s="34">
        <f t="shared" si="0"/>
        <v>1</v>
      </c>
      <c r="D10" s="42"/>
      <c r="E10" s="43">
        <v>1</v>
      </c>
      <c r="F10" s="44"/>
      <c r="G10" s="43"/>
      <c r="H10" s="44"/>
      <c r="I10" s="43"/>
      <c r="J10" s="44"/>
    </row>
    <row r="11" spans="1:10" ht="12.75">
      <c r="A11" s="33" t="s">
        <v>115</v>
      </c>
      <c r="B11" s="33">
        <v>2</v>
      </c>
      <c r="C11" s="34">
        <f t="shared" si="0"/>
        <v>2</v>
      </c>
      <c r="D11" s="35"/>
      <c r="E11" s="36"/>
      <c r="F11" s="37">
        <v>2</v>
      </c>
      <c r="G11" s="36"/>
      <c r="H11" s="37"/>
      <c r="I11" s="36"/>
      <c r="J11" s="37"/>
    </row>
    <row r="12" spans="1:10" ht="12.75">
      <c r="A12" s="33" t="s">
        <v>72</v>
      </c>
      <c r="B12" s="33">
        <v>1</v>
      </c>
      <c r="C12" s="34">
        <f t="shared" si="0"/>
        <v>1</v>
      </c>
      <c r="D12" s="35"/>
      <c r="E12" s="36"/>
      <c r="F12" s="37"/>
      <c r="G12" s="36"/>
      <c r="H12" s="37">
        <v>1</v>
      </c>
      <c r="I12" s="36"/>
      <c r="J12" s="37"/>
    </row>
    <row r="13" spans="1:10" ht="12.75">
      <c r="A13" s="33" t="s">
        <v>41</v>
      </c>
      <c r="B13" s="33">
        <v>1</v>
      </c>
      <c r="C13" s="34">
        <f t="shared" si="0"/>
        <v>1</v>
      </c>
      <c r="D13" s="35"/>
      <c r="E13" s="36"/>
      <c r="F13" s="37"/>
      <c r="G13" s="36">
        <v>1</v>
      </c>
      <c r="H13" s="37"/>
      <c r="I13" s="36"/>
      <c r="J13" s="37"/>
    </row>
    <row r="14" spans="1:10" ht="12.75">
      <c r="A14" s="85" t="s">
        <v>43</v>
      </c>
      <c r="B14" s="83">
        <v>1</v>
      </c>
      <c r="C14" s="34">
        <f t="shared" si="0"/>
        <v>1</v>
      </c>
      <c r="D14" s="42"/>
      <c r="E14" s="43"/>
      <c r="F14" s="44"/>
      <c r="G14" s="43">
        <v>1</v>
      </c>
      <c r="H14" s="44"/>
      <c r="I14" s="43"/>
      <c r="J14" s="44"/>
    </row>
    <row r="15" spans="1:10" ht="12.75">
      <c r="A15" s="64" t="s">
        <v>168</v>
      </c>
      <c r="B15" s="64">
        <v>4</v>
      </c>
      <c r="C15" s="34">
        <f t="shared" si="0"/>
        <v>4</v>
      </c>
      <c r="D15" s="29"/>
      <c r="E15" s="16"/>
      <c r="F15" s="18"/>
      <c r="G15" s="16"/>
      <c r="H15" s="18"/>
      <c r="I15" s="16"/>
      <c r="J15" s="18">
        <v>4</v>
      </c>
    </row>
    <row r="16" spans="1:10" ht="12.75">
      <c r="A16" s="40" t="s">
        <v>245</v>
      </c>
      <c r="B16" s="33">
        <v>6</v>
      </c>
      <c r="C16" s="34">
        <f t="shared" si="0"/>
        <v>6</v>
      </c>
      <c r="D16" s="42"/>
      <c r="E16" s="43"/>
      <c r="F16" s="44"/>
      <c r="G16" s="43"/>
      <c r="H16" s="44"/>
      <c r="I16" s="43">
        <v>6</v>
      </c>
      <c r="J16" s="44"/>
    </row>
    <row r="17" spans="1:10" ht="12.75">
      <c r="A17" s="32"/>
      <c r="B17" s="32"/>
      <c r="C17" s="28"/>
      <c r="D17" s="29"/>
      <c r="E17" s="16"/>
      <c r="F17" s="18"/>
      <c r="G17" s="16"/>
      <c r="H17" s="18"/>
      <c r="I17" s="16"/>
      <c r="J17" s="18"/>
    </row>
    <row r="18" spans="1:10" ht="13.5" thickBot="1">
      <c r="A18" s="31"/>
      <c r="B18" s="31"/>
      <c r="C18" s="22"/>
      <c r="D18" s="23"/>
      <c r="E18" s="24"/>
      <c r="F18" s="25"/>
      <c r="G18" s="24"/>
      <c r="H18" s="25"/>
      <c r="I18" s="24"/>
      <c r="J18" s="25"/>
    </row>
    <row r="19" spans="1:10" ht="12.75">
      <c r="A19" s="88" t="s">
        <v>64</v>
      </c>
      <c r="B19" s="88"/>
      <c r="C19" s="89"/>
      <c r="D19" s="90"/>
      <c r="E19" s="91"/>
      <c r="F19" s="92"/>
      <c r="G19" s="91"/>
      <c r="H19" s="92"/>
      <c r="I19" s="91"/>
      <c r="J19" s="92"/>
    </row>
    <row r="20" spans="1:10" ht="12.75">
      <c r="A20" s="50" t="s">
        <v>195</v>
      </c>
      <c r="B20" s="50">
        <v>23</v>
      </c>
      <c r="C20" s="41">
        <f>SUM(D20:J20)</f>
        <v>23</v>
      </c>
      <c r="D20" s="42"/>
      <c r="E20" s="43">
        <v>1</v>
      </c>
      <c r="F20" s="44"/>
      <c r="G20" s="43">
        <v>2</v>
      </c>
      <c r="H20" s="44"/>
      <c r="I20" s="43">
        <v>20</v>
      </c>
      <c r="J20" s="44"/>
    </row>
    <row r="21" spans="1:10" ht="12.75">
      <c r="A21" s="50" t="s">
        <v>293</v>
      </c>
      <c r="B21" s="39">
        <v>4</v>
      </c>
      <c r="C21" s="34">
        <f>SUM(D21:J21)</f>
        <v>4</v>
      </c>
      <c r="D21" s="42"/>
      <c r="E21" s="43">
        <v>2</v>
      </c>
      <c r="F21" s="44">
        <v>2</v>
      </c>
      <c r="G21" s="43"/>
      <c r="H21" s="44"/>
      <c r="I21" s="43"/>
      <c r="J21" s="44"/>
    </row>
    <row r="22" spans="1:10" ht="12.75">
      <c r="A22" s="144" t="s">
        <v>161</v>
      </c>
      <c r="B22" s="144">
        <v>1</v>
      </c>
      <c r="C22" s="34">
        <f>SUM(D22:J22)</f>
        <v>1</v>
      </c>
      <c r="D22" s="35"/>
      <c r="E22" s="36"/>
      <c r="F22" s="37"/>
      <c r="G22" s="36">
        <v>1</v>
      </c>
      <c r="H22" s="37"/>
      <c r="I22" s="36"/>
      <c r="J22" s="37"/>
    </row>
    <row r="23" spans="1:10" ht="13.5" thickBot="1">
      <c r="A23" s="31"/>
      <c r="B23" s="31"/>
      <c r="C23" s="22"/>
      <c r="D23" s="23"/>
      <c r="E23" s="24"/>
      <c r="F23" s="25"/>
      <c r="G23" s="24"/>
      <c r="H23" s="25"/>
      <c r="I23" s="24"/>
      <c r="J23" s="25"/>
    </row>
    <row r="24" spans="1:10" ht="12.75">
      <c r="A24" s="88" t="s">
        <v>122</v>
      </c>
      <c r="B24" s="88"/>
      <c r="C24" s="89"/>
      <c r="D24" s="90"/>
      <c r="E24" s="91"/>
      <c r="F24" s="92"/>
      <c r="G24" s="91"/>
      <c r="H24" s="92"/>
      <c r="I24" s="91"/>
      <c r="J24" s="92"/>
    </row>
    <row r="25" spans="1:10" ht="12.75">
      <c r="A25" s="50" t="s">
        <v>65</v>
      </c>
      <c r="B25" s="50">
        <v>1</v>
      </c>
      <c r="C25" s="41">
        <f>SUM(D25:J25)</f>
        <v>1</v>
      </c>
      <c r="D25" s="42"/>
      <c r="E25" s="43">
        <v>1</v>
      </c>
      <c r="F25" s="44"/>
      <c r="G25" s="43"/>
      <c r="H25" s="44"/>
      <c r="I25" s="43"/>
      <c r="J25" s="44"/>
    </row>
    <row r="26" spans="1:10" ht="12.75">
      <c r="A26" s="93" t="s">
        <v>66</v>
      </c>
      <c r="B26" s="144">
        <v>1</v>
      </c>
      <c r="C26" s="34">
        <f>SUM(D26:J26)</f>
        <v>1</v>
      </c>
      <c r="D26" s="42">
        <v>1</v>
      </c>
      <c r="E26" s="43"/>
      <c r="F26" s="44"/>
      <c r="G26" s="43"/>
      <c r="H26" s="44"/>
      <c r="I26" s="43"/>
      <c r="J26" s="44"/>
    </row>
    <row r="27" spans="1:10" ht="12.75">
      <c r="A27" s="93" t="s">
        <v>67</v>
      </c>
      <c r="B27" s="144">
        <v>3</v>
      </c>
      <c r="C27" s="34">
        <f>SUM(D27:J27)</f>
        <v>3</v>
      </c>
      <c r="D27" s="42">
        <v>1</v>
      </c>
      <c r="E27" s="43"/>
      <c r="F27" s="44"/>
      <c r="G27" s="43">
        <v>2</v>
      </c>
      <c r="H27" s="44"/>
      <c r="I27" s="43"/>
      <c r="J27" s="44"/>
    </row>
    <row r="28" spans="1:10" ht="12.75">
      <c r="A28" s="93" t="s">
        <v>44</v>
      </c>
      <c r="B28" s="144">
        <v>1</v>
      </c>
      <c r="C28" s="34">
        <f>SUM(D28:J28)</f>
        <v>1</v>
      </c>
      <c r="D28" s="42"/>
      <c r="E28" s="43"/>
      <c r="F28" s="44"/>
      <c r="G28" s="43">
        <v>1</v>
      </c>
      <c r="H28" s="44"/>
      <c r="I28" s="43"/>
      <c r="J28" s="44"/>
    </row>
    <row r="29" spans="1:10" ht="12.75">
      <c r="A29" s="144" t="s">
        <v>169</v>
      </c>
      <c r="B29" s="144">
        <v>3</v>
      </c>
      <c r="C29" s="34">
        <f>SUM(D29:J29)</f>
        <v>3</v>
      </c>
      <c r="D29" s="35"/>
      <c r="E29" s="36"/>
      <c r="F29" s="37"/>
      <c r="G29" s="36"/>
      <c r="H29" s="37"/>
      <c r="I29" s="36"/>
      <c r="J29" s="37">
        <v>3</v>
      </c>
    </row>
    <row r="30" spans="1:10" ht="12.75">
      <c r="A30" s="201" t="s">
        <v>314</v>
      </c>
      <c r="B30" s="198">
        <v>1</v>
      </c>
      <c r="C30" s="28">
        <v>1</v>
      </c>
      <c r="D30" s="29"/>
      <c r="E30" s="16"/>
      <c r="F30" s="18"/>
      <c r="G30" s="16">
        <v>1</v>
      </c>
      <c r="H30" s="18"/>
      <c r="I30" s="16"/>
      <c r="J30" s="18"/>
    </row>
    <row r="31" spans="1:10" ht="13.5" thickBot="1">
      <c r="A31" s="31"/>
      <c r="B31" s="31"/>
      <c r="C31" s="22"/>
      <c r="D31" s="23"/>
      <c r="E31" s="24"/>
      <c r="F31" s="25"/>
      <c r="G31" s="24"/>
      <c r="H31" s="25"/>
      <c r="I31" s="24"/>
      <c r="J31" s="25"/>
    </row>
    <row r="32" spans="1:10" ht="12.75">
      <c r="A32" s="88" t="s">
        <v>264</v>
      </c>
      <c r="B32" s="88"/>
      <c r="C32" s="89"/>
      <c r="D32" s="90"/>
      <c r="E32" s="91"/>
      <c r="F32" s="92"/>
      <c r="G32" s="91"/>
      <c r="H32" s="92"/>
      <c r="I32" s="91"/>
      <c r="J32" s="92"/>
    </row>
    <row r="33" spans="1:10" ht="12.75">
      <c r="A33" s="40" t="s">
        <v>230</v>
      </c>
      <c r="B33" s="40">
        <v>22</v>
      </c>
      <c r="C33" s="41">
        <f>SUM(D33:J33)</f>
        <v>22</v>
      </c>
      <c r="D33" s="42"/>
      <c r="E33" s="43"/>
      <c r="F33" s="44"/>
      <c r="G33" s="43"/>
      <c r="H33" s="44"/>
      <c r="I33" s="43">
        <v>20</v>
      </c>
      <c r="J33" s="44">
        <v>2</v>
      </c>
    </row>
    <row r="34" spans="1:10" ht="12.75">
      <c r="A34" s="85" t="s">
        <v>231</v>
      </c>
      <c r="B34" s="83">
        <v>3</v>
      </c>
      <c r="C34" s="34">
        <f>SUM(D34:J34)</f>
        <v>3</v>
      </c>
      <c r="D34" s="42"/>
      <c r="E34" s="43"/>
      <c r="F34" s="44">
        <v>2</v>
      </c>
      <c r="G34" s="43"/>
      <c r="H34" s="44">
        <v>1</v>
      </c>
      <c r="I34" s="43"/>
      <c r="J34" s="44"/>
    </row>
    <row r="35" spans="1:10" ht="12.75">
      <c r="A35" s="83" t="s">
        <v>63</v>
      </c>
      <c r="B35" s="83">
        <v>1</v>
      </c>
      <c r="C35" s="34">
        <f>SUM(D35:J35)</f>
        <v>1</v>
      </c>
      <c r="D35" s="35"/>
      <c r="E35" s="36"/>
      <c r="F35" s="37"/>
      <c r="G35" s="36">
        <v>1</v>
      </c>
      <c r="H35" s="37"/>
      <c r="I35" s="36"/>
      <c r="J35" s="37"/>
    </row>
    <row r="36" spans="1:10" ht="13.5" thickBot="1">
      <c r="A36" s="31"/>
      <c r="B36" s="31"/>
      <c r="C36" s="22"/>
      <c r="D36" s="23"/>
      <c r="E36" s="24"/>
      <c r="F36" s="25"/>
      <c r="G36" s="24"/>
      <c r="H36" s="25"/>
      <c r="I36" s="24"/>
      <c r="J36" s="25"/>
    </row>
    <row r="37" spans="1:10" ht="12.75">
      <c r="A37" s="88" t="s">
        <v>156</v>
      </c>
      <c r="B37" s="88"/>
      <c r="C37" s="89"/>
      <c r="D37" s="90"/>
      <c r="E37" s="91"/>
      <c r="F37" s="92"/>
      <c r="G37" s="91"/>
      <c r="H37" s="92"/>
      <c r="I37" s="91"/>
      <c r="J37" s="92"/>
    </row>
    <row r="38" spans="1:10" ht="12.75">
      <c r="A38" s="50" t="s">
        <v>222</v>
      </c>
      <c r="B38" s="50">
        <v>14</v>
      </c>
      <c r="C38" s="41">
        <f>SUM(D38:J38)</f>
        <v>14</v>
      </c>
      <c r="D38" s="42"/>
      <c r="E38" s="43"/>
      <c r="F38" s="44"/>
      <c r="G38" s="43"/>
      <c r="H38" s="44"/>
      <c r="I38" s="43">
        <v>14</v>
      </c>
      <c r="J38" s="44"/>
    </row>
    <row r="39" spans="1:10" ht="13.5">
      <c r="A39" s="82" t="s">
        <v>259</v>
      </c>
      <c r="B39" s="82">
        <v>2</v>
      </c>
      <c r="C39" s="34">
        <f>SUM(D39:J39)</f>
        <v>2</v>
      </c>
      <c r="D39" s="35"/>
      <c r="E39" s="36"/>
      <c r="F39" s="37"/>
      <c r="G39" s="36">
        <v>2</v>
      </c>
      <c r="H39" s="37"/>
      <c r="I39" s="36"/>
      <c r="J39" s="37"/>
    </row>
    <row r="40" spans="1:10" ht="13.5" thickBot="1">
      <c r="A40" s="31"/>
      <c r="B40" s="31"/>
      <c r="C40" s="22"/>
      <c r="D40" s="23"/>
      <c r="E40" s="24"/>
      <c r="F40" s="25"/>
      <c r="G40" s="24"/>
      <c r="H40" s="25"/>
      <c r="I40" s="24"/>
      <c r="J40" s="25"/>
    </row>
    <row r="41" spans="1:10" ht="12.75">
      <c r="A41" s="27" t="s">
        <v>149</v>
      </c>
      <c r="B41" s="27"/>
      <c r="C41" s="28"/>
      <c r="D41" s="29"/>
      <c r="E41" s="16"/>
      <c r="F41" s="18"/>
      <c r="G41" s="16"/>
      <c r="H41" s="18"/>
      <c r="I41" s="16"/>
      <c r="J41" s="18"/>
    </row>
    <row r="42" spans="1:10" ht="12.75">
      <c r="A42" s="40" t="s">
        <v>50</v>
      </c>
      <c r="B42" s="40">
        <v>2</v>
      </c>
      <c r="C42" s="41">
        <f>SUM(D42:J42)</f>
        <v>1</v>
      </c>
      <c r="D42" s="42"/>
      <c r="E42" s="43">
        <v>1</v>
      </c>
      <c r="F42" s="44"/>
      <c r="G42" s="43"/>
      <c r="H42" s="44"/>
      <c r="I42" s="43"/>
      <c r="J42" s="44"/>
    </row>
    <row r="43" spans="1:10" ht="12.75">
      <c r="A43" s="85" t="s">
        <v>225</v>
      </c>
      <c r="B43" s="83">
        <v>2</v>
      </c>
      <c r="C43" s="34">
        <f>SUM(D43:J43)</f>
        <v>1</v>
      </c>
      <c r="D43" s="42"/>
      <c r="E43" s="43">
        <v>1</v>
      </c>
      <c r="F43" s="44"/>
      <c r="G43" s="43"/>
      <c r="H43" s="44"/>
      <c r="I43" s="43"/>
      <c r="J43" s="44"/>
    </row>
    <row r="44" spans="1:10" ht="12.75">
      <c r="A44" s="83" t="s">
        <v>45</v>
      </c>
      <c r="B44" s="83">
        <v>4</v>
      </c>
      <c r="C44" s="34">
        <f>SUM(D44:J44)</f>
        <v>2</v>
      </c>
      <c r="D44" s="35"/>
      <c r="E44" s="36"/>
      <c r="F44" s="37"/>
      <c r="G44" s="36">
        <v>2</v>
      </c>
      <c r="H44" s="37"/>
      <c r="I44" s="36"/>
      <c r="J44" s="37"/>
    </row>
    <row r="45" spans="1:10" ht="13.5" thickBot="1">
      <c r="A45" s="65"/>
      <c r="B45" s="65"/>
      <c r="C45" s="22"/>
      <c r="D45" s="23"/>
      <c r="E45" s="24"/>
      <c r="F45" s="25"/>
      <c r="G45" s="24"/>
      <c r="H45" s="25"/>
      <c r="I45" s="24"/>
      <c r="J45" s="25"/>
    </row>
    <row r="46" spans="1:10" ht="12.75">
      <c r="A46" s="88" t="s">
        <v>219</v>
      </c>
      <c r="B46" s="88"/>
      <c r="C46" s="89"/>
      <c r="D46" s="90"/>
      <c r="E46" s="91"/>
      <c r="F46" s="92"/>
      <c r="G46" s="91"/>
      <c r="H46" s="92"/>
      <c r="I46" s="91"/>
      <c r="J46" s="92"/>
    </row>
    <row r="47" spans="1:10" ht="12.75">
      <c r="A47" s="85" t="s">
        <v>42</v>
      </c>
      <c r="B47" s="85">
        <v>2</v>
      </c>
      <c r="C47" s="41">
        <f>SUM(D47:J47)</f>
        <v>2</v>
      </c>
      <c r="D47" s="42"/>
      <c r="E47" s="43"/>
      <c r="F47" s="44"/>
      <c r="G47" s="43">
        <v>2</v>
      </c>
      <c r="H47" s="44"/>
      <c r="I47" s="43"/>
      <c r="J47" s="44"/>
    </row>
    <row r="48" spans="1:10" ht="13.5" thickBot="1">
      <c r="A48" s="31"/>
      <c r="B48" s="31"/>
      <c r="C48" s="22"/>
      <c r="D48" s="23"/>
      <c r="E48" s="24"/>
      <c r="F48" s="25"/>
      <c r="G48" s="24"/>
      <c r="H48" s="25"/>
      <c r="I48" s="24"/>
      <c r="J48" s="25"/>
    </row>
    <row r="49" spans="1:10" ht="15.75" customHeight="1">
      <c r="A49" s="1" t="s">
        <v>120</v>
      </c>
      <c r="B49" s="1"/>
      <c r="C49" s="86"/>
      <c r="D49" s="80"/>
      <c r="F49" s="80"/>
      <c r="H49" s="80"/>
      <c r="J49" s="80"/>
    </row>
    <row r="50" spans="1:10" ht="12.75">
      <c r="A50" s="40" t="s">
        <v>121</v>
      </c>
      <c r="B50" s="40">
        <v>1</v>
      </c>
      <c r="C50" s="41">
        <f>SUM(D50:J50)</f>
        <v>1</v>
      </c>
      <c r="D50" s="101">
        <v>1</v>
      </c>
      <c r="E50" s="85"/>
      <c r="F50" s="101"/>
      <c r="G50" s="85"/>
      <c r="H50" s="101"/>
      <c r="I50" s="85"/>
      <c r="J50" s="101"/>
    </row>
    <row r="51" spans="1:10" ht="13.5" thickBot="1">
      <c r="A51" s="31"/>
      <c r="B51" s="31"/>
      <c r="C51" s="22"/>
      <c r="D51" s="81"/>
      <c r="E51" s="65"/>
      <c r="F51" s="81"/>
      <c r="G51" s="65"/>
      <c r="H51" s="81"/>
      <c r="I51" s="65"/>
      <c r="J51" s="81"/>
    </row>
  </sheetData>
  <sheetProtection/>
  <printOptions/>
  <pageMargins left="0.425" right="0.416666666666667" top="0.262222222222222" bottom="0.195416666666667" header="0.5" footer="0.5"/>
  <pageSetup fitToHeight="1" fitToWidth="1" orientation="portrait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B2" sqref="B2"/>
    </sheetView>
  </sheetViews>
  <sheetFormatPr defaultColWidth="11.00390625" defaultRowHeight="12.75"/>
  <cols>
    <col min="1" max="1" width="22.375" style="0" customWidth="1"/>
    <col min="2" max="2" width="8.875" style="0" customWidth="1"/>
    <col min="3" max="3" width="8.50390625" style="12" customWidth="1"/>
    <col min="4" max="4" width="6.625" style="2" customWidth="1"/>
    <col min="5" max="5" width="8.625" style="2" customWidth="1"/>
  </cols>
  <sheetData>
    <row r="1" spans="1:2" ht="15.75">
      <c r="A1" s="9" t="s">
        <v>171</v>
      </c>
      <c r="B1" s="9"/>
    </row>
    <row r="2" spans="1:2" ht="12.75">
      <c r="A2" s="134">
        <v>41310</v>
      </c>
      <c r="B2" s="134"/>
    </row>
    <row r="3" ht="13.5" thickBot="1"/>
    <row r="4" spans="1:5" ht="13.5" thickBot="1">
      <c r="A4" s="1" t="s">
        <v>159</v>
      </c>
      <c r="B4" s="1" t="s">
        <v>6</v>
      </c>
      <c r="C4" s="12" t="s">
        <v>7</v>
      </c>
      <c r="D4" s="62" t="s">
        <v>148</v>
      </c>
      <c r="E4" s="11"/>
    </row>
    <row r="5" spans="1:5" ht="13.5" thickBot="1">
      <c r="A5" s="31"/>
      <c r="B5" s="31"/>
      <c r="C5" s="46"/>
      <c r="D5" s="113" t="s">
        <v>39</v>
      </c>
      <c r="E5" s="113" t="s">
        <v>71</v>
      </c>
    </row>
    <row r="6" spans="1:5" ht="12.75">
      <c r="A6" s="88" t="s">
        <v>158</v>
      </c>
      <c r="B6" s="88"/>
      <c r="C6" s="89"/>
      <c r="D6" s="90"/>
      <c r="E6" s="91"/>
    </row>
    <row r="7" spans="1:5" ht="12.75">
      <c r="A7" s="33" t="s">
        <v>172</v>
      </c>
      <c r="B7" s="33">
        <v>2</v>
      </c>
      <c r="C7" s="34">
        <f>SUM(D7:J7)</f>
        <v>2</v>
      </c>
      <c r="D7" s="35"/>
      <c r="E7" s="36">
        <v>2</v>
      </c>
    </row>
    <row r="8" spans="1:5" ht="12.75">
      <c r="A8" s="33" t="s">
        <v>133</v>
      </c>
      <c r="B8" s="33">
        <v>2</v>
      </c>
      <c r="C8" s="34">
        <f>SUM(D8:J8)</f>
        <v>2</v>
      </c>
      <c r="D8" s="35">
        <v>2</v>
      </c>
      <c r="E8" s="36"/>
    </row>
    <row r="9" spans="1:5" ht="12.75">
      <c r="A9" s="85" t="s">
        <v>184</v>
      </c>
      <c r="B9" s="85">
        <v>1</v>
      </c>
      <c r="C9" s="28">
        <f>SUM(D9:J9)</f>
        <v>1</v>
      </c>
      <c r="D9" s="42"/>
      <c r="E9" s="43">
        <v>1</v>
      </c>
    </row>
    <row r="10" spans="1:5" ht="12.75">
      <c r="A10" s="64" t="s">
        <v>183</v>
      </c>
      <c r="B10" s="64">
        <v>1</v>
      </c>
      <c r="C10" s="72">
        <f>SUM(D10:J10)</f>
        <v>1</v>
      </c>
      <c r="D10" s="29"/>
      <c r="E10" s="16">
        <v>1</v>
      </c>
    </row>
    <row r="11" spans="1:5" ht="13.5" thickBot="1">
      <c r="A11" s="31"/>
      <c r="B11" s="31"/>
      <c r="C11" s="22"/>
      <c r="D11" s="23"/>
      <c r="E11" s="24"/>
    </row>
    <row r="12" spans="1:5" ht="12.75">
      <c r="A12" s="88" t="s">
        <v>64</v>
      </c>
      <c r="B12" s="88"/>
      <c r="C12" s="89"/>
      <c r="D12" s="90"/>
      <c r="E12" s="91"/>
    </row>
    <row r="13" spans="1:5" ht="12.75">
      <c r="A13" s="39" t="s">
        <v>195</v>
      </c>
      <c r="B13" s="39">
        <v>1</v>
      </c>
      <c r="C13" s="34">
        <f>SUM(D13:J13)</f>
        <v>1</v>
      </c>
      <c r="D13" s="35"/>
      <c r="E13" s="36">
        <v>1</v>
      </c>
    </row>
    <row r="14" spans="1:5" ht="12.75">
      <c r="A14" s="39" t="s">
        <v>185</v>
      </c>
      <c r="B14" s="50">
        <v>2</v>
      </c>
      <c r="C14" s="28">
        <f>SUM(D14:J14)</f>
        <v>2</v>
      </c>
      <c r="D14" s="35"/>
      <c r="E14" s="36">
        <v>2</v>
      </c>
    </row>
    <row r="15" spans="1:5" ht="12.75">
      <c r="A15" s="87" t="s">
        <v>134</v>
      </c>
      <c r="B15" s="87">
        <v>2</v>
      </c>
      <c r="C15" s="72">
        <f>SUM(D15:J15)</f>
        <v>2</v>
      </c>
      <c r="D15" s="29">
        <v>2</v>
      </c>
      <c r="E15" s="16"/>
    </row>
    <row r="16" spans="1:5" ht="13.5" thickBot="1">
      <c r="A16" s="31"/>
      <c r="B16" s="31"/>
      <c r="C16" s="22"/>
      <c r="D16" s="23"/>
      <c r="E16" s="24"/>
    </row>
    <row r="17" spans="1:5" ht="12.75">
      <c r="A17" s="88" t="s">
        <v>122</v>
      </c>
      <c r="B17" s="88"/>
      <c r="C17" s="89"/>
      <c r="D17" s="90"/>
      <c r="E17" s="91"/>
    </row>
    <row r="18" spans="1:5" ht="12.75">
      <c r="A18" s="50" t="s">
        <v>65</v>
      </c>
      <c r="B18" s="39">
        <v>2</v>
      </c>
      <c r="C18" s="34">
        <f>SUM(D18:J18)</f>
        <v>2</v>
      </c>
      <c r="D18" s="42"/>
      <c r="E18" s="43">
        <v>2</v>
      </c>
    </row>
    <row r="19" spans="1:5" ht="12.75">
      <c r="A19" s="39" t="s">
        <v>46</v>
      </c>
      <c r="B19" s="39">
        <v>2</v>
      </c>
      <c r="C19" s="34">
        <f>SUM(D19:J19)</f>
        <v>2</v>
      </c>
      <c r="D19" s="35"/>
      <c r="E19" s="36">
        <v>2</v>
      </c>
    </row>
    <row r="20" spans="1:5" ht="13.5" thickBot="1">
      <c r="A20" s="31"/>
      <c r="B20" s="31"/>
      <c r="C20" s="22"/>
      <c r="D20" s="23"/>
      <c r="E20" s="24"/>
    </row>
    <row r="21" spans="1:5" ht="12.75">
      <c r="A21" s="88" t="s">
        <v>264</v>
      </c>
      <c r="B21" s="88"/>
      <c r="C21" s="143"/>
      <c r="D21" s="90"/>
      <c r="E21" s="91"/>
    </row>
    <row r="22" spans="1:5" ht="12.75">
      <c r="A22" s="64" t="s">
        <v>135</v>
      </c>
      <c r="B22" s="64">
        <v>2</v>
      </c>
      <c r="C22" s="72">
        <f>SUM(D22:J22)</f>
        <v>2</v>
      </c>
      <c r="D22" s="29">
        <v>2</v>
      </c>
      <c r="E22" s="16"/>
    </row>
    <row r="23" spans="1:5" ht="12.75">
      <c r="A23" s="64" t="s">
        <v>25</v>
      </c>
      <c r="B23" s="64">
        <v>2</v>
      </c>
      <c r="C23" s="72">
        <f>SUM(D23:J23)</f>
        <v>2</v>
      </c>
      <c r="D23" s="29"/>
      <c r="E23" s="16">
        <v>2</v>
      </c>
    </row>
    <row r="24" spans="1:5" ht="13.5" thickBot="1">
      <c r="A24" s="65"/>
      <c r="B24" s="65"/>
      <c r="C24" s="22"/>
      <c r="D24" s="23"/>
      <c r="E24" s="24"/>
    </row>
    <row r="25" spans="1:5" ht="12.75">
      <c r="A25" s="115" t="s">
        <v>149</v>
      </c>
      <c r="B25" s="27"/>
      <c r="C25" s="28"/>
      <c r="D25" s="29"/>
      <c r="E25" s="16"/>
    </row>
    <row r="26" spans="1:5" ht="12.75">
      <c r="A26" s="40" t="s">
        <v>50</v>
      </c>
      <c r="B26" s="40">
        <v>2</v>
      </c>
      <c r="C26" s="41">
        <f>SUM(D26:J26)</f>
        <v>2</v>
      </c>
      <c r="D26" s="42"/>
      <c r="E26" s="43">
        <v>2</v>
      </c>
    </row>
    <row r="27" spans="1:5" ht="12.75">
      <c r="A27" s="64" t="s">
        <v>47</v>
      </c>
      <c r="B27" s="64">
        <v>2</v>
      </c>
      <c r="C27" s="72">
        <f>SUM(D27:J27)</f>
        <v>2</v>
      </c>
      <c r="D27" s="29"/>
      <c r="E27" s="16">
        <v>2</v>
      </c>
    </row>
    <row r="28" spans="1:5" ht="13.5" thickBot="1">
      <c r="A28" s="31"/>
      <c r="B28" s="31"/>
      <c r="C28" s="22"/>
      <c r="D28" s="23"/>
      <c r="E28" s="24"/>
    </row>
    <row r="29" spans="1:5" s="3" customFormat="1" ht="18.75" customHeight="1">
      <c r="A29" s="102" t="s">
        <v>102</v>
      </c>
      <c r="B29" s="102"/>
      <c r="C29" s="95"/>
      <c r="D29" s="96"/>
      <c r="E29" s="97"/>
    </row>
    <row r="30" spans="1:5" s="3" customFormat="1" ht="37.5" customHeight="1">
      <c r="A30" s="67" t="s">
        <v>162</v>
      </c>
      <c r="B30" s="67">
        <v>1</v>
      </c>
      <c r="C30" s="34">
        <f>SUM(D30:J30)</f>
        <v>1</v>
      </c>
      <c r="D30" s="78"/>
      <c r="E30" s="71">
        <v>1</v>
      </c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</sheetData>
  <sheetProtection/>
  <printOptions/>
  <pageMargins left="0.425" right="0.416666666666667" top="0.262222222222222" bottom="0.19541666666666666" header="0.5" footer="0.5"/>
  <pageSetup fitToHeight="1" fitToWidth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7" sqref="B17"/>
    </sheetView>
  </sheetViews>
  <sheetFormatPr defaultColWidth="11.00390625" defaultRowHeight="12.75"/>
  <cols>
    <col min="2" max="2" width="70.875" style="0" customWidth="1"/>
    <col min="3" max="3" width="47.50390625" style="0" customWidth="1"/>
  </cols>
  <sheetData>
    <row r="1" spans="1:3" ht="16.5" customHeight="1">
      <c r="A1" s="207" t="s">
        <v>297</v>
      </c>
      <c r="B1" s="208"/>
      <c r="C1" s="208"/>
    </row>
    <row r="3" spans="1:3" ht="15" customHeight="1">
      <c r="A3" s="178" t="s">
        <v>298</v>
      </c>
      <c r="B3" s="178" t="s">
        <v>299</v>
      </c>
      <c r="C3" s="178" t="s">
        <v>302</v>
      </c>
    </row>
    <row r="4" spans="1:3" ht="15" customHeight="1">
      <c r="A4" s="179">
        <v>41655</v>
      </c>
      <c r="B4" s="180" t="s">
        <v>300</v>
      </c>
      <c r="C4" s="180" t="s">
        <v>303</v>
      </c>
    </row>
    <row r="5" spans="1:3" ht="12.75">
      <c r="A5" s="209">
        <v>42455</v>
      </c>
      <c r="B5" s="194" t="s">
        <v>305</v>
      </c>
      <c r="C5" s="210" t="s">
        <v>308</v>
      </c>
    </row>
    <row r="6" spans="1:3" ht="12.75">
      <c r="A6" s="209"/>
      <c r="B6" s="194" t="s">
        <v>306</v>
      </c>
      <c r="C6" s="211"/>
    </row>
    <row r="7" spans="1:3" ht="12.75">
      <c r="A7" s="209"/>
      <c r="B7" s="194" t="s">
        <v>307</v>
      </c>
      <c r="C7" s="211"/>
    </row>
    <row r="8" spans="1:3" ht="12.75">
      <c r="A8" s="179">
        <v>42720</v>
      </c>
      <c r="B8" s="196" t="s">
        <v>310</v>
      </c>
      <c r="C8" s="197" t="s">
        <v>311</v>
      </c>
    </row>
    <row r="9" spans="1:3" ht="12.75">
      <c r="A9" s="199">
        <v>42760</v>
      </c>
      <c r="B9" s="200" t="s">
        <v>312</v>
      </c>
      <c r="C9" s="194" t="s">
        <v>313</v>
      </c>
    </row>
    <row r="10" spans="1:3" ht="12.75">
      <c r="A10" s="213">
        <v>42780</v>
      </c>
      <c r="B10" s="200" t="s">
        <v>315</v>
      </c>
      <c r="C10" s="212" t="s">
        <v>316</v>
      </c>
    </row>
  </sheetData>
  <sheetProtection/>
  <mergeCells count="3">
    <mergeCell ref="A1:C1"/>
    <mergeCell ref="A5:A7"/>
    <mergeCell ref="C5:C7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Sonex,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 Monnett</dc:creator>
  <cp:keywords/>
  <dc:description/>
  <cp:lastModifiedBy>Sonex Aircraft</cp:lastModifiedBy>
  <cp:lastPrinted>2013-11-04T20:36:43Z</cp:lastPrinted>
  <dcterms:created xsi:type="dcterms:W3CDTF">2009-02-18T18:21:36Z</dcterms:created>
  <dcterms:modified xsi:type="dcterms:W3CDTF">2021-02-15T16:26:21Z</dcterms:modified>
  <cp:category/>
  <cp:version/>
  <cp:contentType/>
  <cp:contentStatus/>
</cp:coreProperties>
</file>