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60" yWindow="1000" windowWidth="32760" windowHeight="19260" tabRatio="500" activeTab="1"/>
  </bookViews>
  <sheets>
    <sheet name="Rivet Kit" sheetId="1" r:id="rId1"/>
    <sheet name="Hardware" sheetId="2" r:id="rId2"/>
    <sheet name="Change Log" sheetId="3" r:id="rId3"/>
  </sheets>
  <definedNames>
    <definedName name="_xlnm.Print_Area" localSheetId="1">'Hardware'!$A$1:$B$129</definedName>
    <definedName name="_xlnm.Print_Area" localSheetId="0">'Rivet Kit'!#REF!</definedName>
  </definedNames>
  <calcPr fullCalcOnLoad="1"/>
</workbook>
</file>

<file path=xl/sharedStrings.xml><?xml version="1.0" encoding="utf-8"?>
<sst xmlns="http://schemas.openxmlformats.org/spreadsheetml/2006/main" count="242" uniqueCount="180">
  <si>
    <t>W04</t>
  </si>
  <si>
    <t>MS24693-S48</t>
  </si>
  <si>
    <t>MS24693-S50</t>
  </si>
  <si>
    <t>AN3-20A</t>
  </si>
  <si>
    <t>AN3-15A</t>
  </si>
  <si>
    <t>W01</t>
  </si>
  <si>
    <t>TOTAL =</t>
  </si>
  <si>
    <t>AN3-7A</t>
  </si>
  <si>
    <t>AN960-10</t>
  </si>
  <si>
    <t>Screws</t>
  </si>
  <si>
    <t>Rivets</t>
  </si>
  <si>
    <t>CCP-42</t>
  </si>
  <si>
    <t>CCP-44</t>
  </si>
  <si>
    <t>CCP-46</t>
  </si>
  <si>
    <t>CCP-48</t>
  </si>
  <si>
    <t>CCC-42</t>
  </si>
  <si>
    <t>AN4-14A</t>
  </si>
  <si>
    <t>AN23-11 Clevis Bolt</t>
  </si>
  <si>
    <t>AN3-26A</t>
  </si>
  <si>
    <t>MS24694-S77</t>
  </si>
  <si>
    <t>AN4-20A</t>
  </si>
  <si>
    <t>Kit Qty.</t>
  </si>
  <si>
    <t>AN3-5A</t>
  </si>
  <si>
    <t>P03</t>
  </si>
  <si>
    <t>P04</t>
  </si>
  <si>
    <t>AN4-47A</t>
  </si>
  <si>
    <t>T03</t>
  </si>
  <si>
    <t>T03</t>
  </si>
  <si>
    <t>T04</t>
  </si>
  <si>
    <t>T05</t>
  </si>
  <si>
    <t>AN415-2 Lock Pin</t>
  </si>
  <si>
    <t>Azusa Wire Swivel #2361</t>
  </si>
  <si>
    <t>MS24665-208</t>
  </si>
  <si>
    <t>AAP-42</t>
  </si>
  <si>
    <t>AN530-6-6</t>
  </si>
  <si>
    <t>C01</t>
  </si>
  <si>
    <t>C02</t>
  </si>
  <si>
    <t>C04</t>
  </si>
  <si>
    <t>C05</t>
  </si>
  <si>
    <t>AN525-10R6</t>
  </si>
  <si>
    <r>
      <t>90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0"/>
      </rPr>
      <t xml:space="preserve"> Brass fitting 1/8" NPT Male x 1/4" Pipe</t>
    </r>
  </si>
  <si>
    <t>B04</t>
  </si>
  <si>
    <t>P01</t>
  </si>
  <si>
    <t>Fuel System Components</t>
  </si>
  <si>
    <t>Finger Strainer 3/8" Male x 1/4" Female</t>
  </si>
  <si>
    <t>AN526-10R16</t>
  </si>
  <si>
    <t>AN742-D3 Clamp</t>
  </si>
  <si>
    <t>AN742-D4 Clamp</t>
  </si>
  <si>
    <t>AN526-832R8</t>
  </si>
  <si>
    <t>AN3-10A</t>
  </si>
  <si>
    <t>AN3-6A</t>
  </si>
  <si>
    <t>AN530-4-6 (PK screw)</t>
  </si>
  <si>
    <t>Required for  ALL Onex Quickbuild Kits</t>
  </si>
  <si>
    <t>MS21047-3 (anchor)</t>
  </si>
  <si>
    <t>AN4-10A</t>
  </si>
  <si>
    <t>AN6-6A</t>
  </si>
  <si>
    <t>AN526C-10R8</t>
  </si>
  <si>
    <t>L04</t>
  </si>
  <si>
    <t>C04</t>
  </si>
  <si>
    <t>LO4</t>
  </si>
  <si>
    <t>AN3-7</t>
  </si>
  <si>
    <t>AN3-6</t>
  </si>
  <si>
    <t>AN3-11</t>
  </si>
  <si>
    <t>AN3-10</t>
  </si>
  <si>
    <t>MK2000-3 One Lug Anchor Nut</t>
  </si>
  <si>
    <t>AN4-7</t>
  </si>
  <si>
    <t>AN960-416L</t>
  </si>
  <si>
    <t>AN316-5 (check Nut)</t>
  </si>
  <si>
    <t>Aurora MW-5 Rod End Bearing</t>
  </si>
  <si>
    <t>3/16" ID x 5/16 OD x 3/8" long Bronze (SS-610-6)</t>
  </si>
  <si>
    <t>T01</t>
  </si>
  <si>
    <t>T02</t>
  </si>
  <si>
    <t>1"OD x 3/16 ID x 1/16 thick Nylon Washer</t>
  </si>
  <si>
    <t>AN960-416</t>
  </si>
  <si>
    <t>AN970-3</t>
  </si>
  <si>
    <t>Nuts, Elastic</t>
  </si>
  <si>
    <t>AN365-1032</t>
  </si>
  <si>
    <t>AN365-428</t>
  </si>
  <si>
    <t>MS24665-134</t>
  </si>
  <si>
    <t>Kit Qty.</t>
  </si>
  <si>
    <t>T06</t>
  </si>
  <si>
    <t>T07</t>
  </si>
  <si>
    <t>T08</t>
  </si>
  <si>
    <t>T09</t>
  </si>
  <si>
    <t>CCC-44</t>
  </si>
  <si>
    <t>CCC-46</t>
  </si>
  <si>
    <t>AN3-14</t>
  </si>
  <si>
    <t>P02</t>
  </si>
  <si>
    <t>AN970-4</t>
  </si>
  <si>
    <t>1/16" Diameter 7x7 Galvanized Cable (feet)</t>
  </si>
  <si>
    <t>Cable Housing 3/16" x 1/16" ID (feet)</t>
  </si>
  <si>
    <t>Pitot/Static Probe (Aircraft Spruce #15144)</t>
  </si>
  <si>
    <t>Piano Hinge</t>
  </si>
  <si>
    <t>3/8" flaired tube 1/4" Pipe Nipple</t>
  </si>
  <si>
    <t>MS24694-S56</t>
  </si>
  <si>
    <t>AN6-7A</t>
  </si>
  <si>
    <t>AN365-624</t>
  </si>
  <si>
    <t>AN5-12A</t>
  </si>
  <si>
    <t>MS24665-357</t>
  </si>
  <si>
    <t>W02</t>
  </si>
  <si>
    <t>Gascolator, Usher (Wicks p/n USG-GAS)</t>
  </si>
  <si>
    <t>W07</t>
  </si>
  <si>
    <t>AN526C-632R8</t>
  </si>
  <si>
    <t>3/16 ID x 5/16" OD x 3/16" long Bronze</t>
  </si>
  <si>
    <t>Mixture Cable - red, button lock (A700)  96" long</t>
  </si>
  <si>
    <t>A6191-8Z-1D (anchor)</t>
  </si>
  <si>
    <t xml:space="preserve">8R x 5/8-THA-SS </t>
  </si>
  <si>
    <t>Change Log</t>
  </si>
  <si>
    <t>Date:</t>
  </si>
  <si>
    <t>Part:</t>
  </si>
  <si>
    <t>Change:</t>
  </si>
  <si>
    <t>A-223 Pulley</t>
  </si>
  <si>
    <t>Increased qty. from 4 to 6 under plan C02 (Total kit qty. now 7)</t>
  </si>
  <si>
    <t>G01</t>
  </si>
  <si>
    <t>AN24694-S115</t>
  </si>
  <si>
    <t>AN310-4 (Castle)</t>
  </si>
  <si>
    <t>Cotter Pins</t>
  </si>
  <si>
    <t>L01</t>
  </si>
  <si>
    <t>L03</t>
  </si>
  <si>
    <t>L05</t>
  </si>
  <si>
    <t>MS24665-132</t>
  </si>
  <si>
    <t>Bronze Bushings</t>
  </si>
  <si>
    <t>B04</t>
  </si>
  <si>
    <t>MS24665-5</t>
  </si>
  <si>
    <t>AN3-22A</t>
  </si>
  <si>
    <t>AN525-10R8</t>
  </si>
  <si>
    <t>AN525-10R9</t>
  </si>
  <si>
    <t>AN525-10R12</t>
  </si>
  <si>
    <t>A3135-8 (countersunk)</t>
  </si>
  <si>
    <t>AN4-33A</t>
  </si>
  <si>
    <t>AN5-41A</t>
  </si>
  <si>
    <t>AN4-22A</t>
  </si>
  <si>
    <t>AN4-12</t>
  </si>
  <si>
    <t>3/8 OD x .035" 5052-0 Tubing (feet)</t>
  </si>
  <si>
    <t>1/4" OD x .035 Wall 5052-0 Tubing (feet)</t>
  </si>
  <si>
    <t>1/8 NPT Pipe Plug</t>
  </si>
  <si>
    <t>D01</t>
  </si>
  <si>
    <t>F03</t>
  </si>
  <si>
    <t>D02</t>
  </si>
  <si>
    <t>F01</t>
  </si>
  <si>
    <t>F04</t>
  </si>
  <si>
    <t>F05</t>
  </si>
  <si>
    <t>W06</t>
  </si>
  <si>
    <t>Flanged 1/4" ID x 3/8 OD x 1/4 LG (SF-812-4)</t>
  </si>
  <si>
    <t>Flanged 1/4" ID x 3/8 OD x 3/16 LG (SF-812-3)</t>
  </si>
  <si>
    <t>AN3-21A</t>
  </si>
  <si>
    <t>AN4-6</t>
  </si>
  <si>
    <t>AN5-32A</t>
  </si>
  <si>
    <t>MS20257-P3 (feet) (3 pieces @ 6 feet long)</t>
  </si>
  <si>
    <t>MS24693-S51</t>
  </si>
  <si>
    <t>AN363-428</t>
  </si>
  <si>
    <t>AN365-524A</t>
  </si>
  <si>
    <t>A3236-6 (countersunk)</t>
  </si>
  <si>
    <t>AN960-8</t>
  </si>
  <si>
    <t>AN960-516</t>
  </si>
  <si>
    <t>Nuts, Misc.</t>
  </si>
  <si>
    <t>AN310-3 (Castle)</t>
  </si>
  <si>
    <t>AN310-12 (Castle)</t>
  </si>
  <si>
    <t>MS21047-L4</t>
  </si>
  <si>
    <t>AN365-832</t>
  </si>
  <si>
    <t>AN365-524</t>
  </si>
  <si>
    <t>AN960-616</t>
  </si>
  <si>
    <t xml:space="preserve">1/4" NPT female Miniature Fuel Valve </t>
  </si>
  <si>
    <t>SSC-32</t>
  </si>
  <si>
    <t>SSC-34</t>
  </si>
  <si>
    <t>Bolts</t>
  </si>
  <si>
    <t>Item</t>
  </si>
  <si>
    <t>Washers</t>
  </si>
  <si>
    <t>AN525-10R7</t>
  </si>
  <si>
    <t>AN822-6D Elbow</t>
  </si>
  <si>
    <t>Onex QB Rivet Kit</t>
  </si>
  <si>
    <t>A-223 Pulley</t>
  </si>
  <si>
    <t>Azusa 2372 Cable Retainer</t>
  </si>
  <si>
    <t>Miscellaneous</t>
  </si>
  <si>
    <t>Standard Kit</t>
  </si>
  <si>
    <t>Flush Option</t>
  </si>
  <si>
    <t>AN5-31A</t>
  </si>
  <si>
    <t>Added qty. 2 to drawing ONX-C01</t>
  </si>
  <si>
    <t>MS24694-S69</t>
  </si>
  <si>
    <r>
      <t xml:space="preserve">Onex Quickbuild Airframe Hardware </t>
    </r>
    <r>
      <rPr>
        <sz val="10"/>
        <rFont val="Verdana"/>
        <family val="0"/>
      </rPr>
      <t>(05/22/2020)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</si>
</sst>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vertAlign val="superscript"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14" fontId="8" fillId="33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14" fontId="8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27" borderId="18" xfId="0" applyFont="1" applyFill="1" applyBorder="1" applyAlignment="1">
      <alignment horizontal="center"/>
    </xf>
    <xf numFmtId="0" fontId="1" fillId="27" borderId="18" xfId="0" applyFont="1" applyFill="1" applyBorder="1" applyAlignment="1">
      <alignment horizontal="center"/>
    </xf>
    <xf numFmtId="0" fontId="0" fillId="27" borderId="18" xfId="0" applyFont="1" applyFill="1" applyBorder="1" applyAlignment="1">
      <alignment horizontal="center"/>
    </xf>
    <xf numFmtId="0" fontId="0" fillId="27" borderId="18" xfId="0" applyFill="1" applyBorder="1" applyAlignment="1">
      <alignment/>
    </xf>
    <xf numFmtId="0" fontId="0" fillId="27" borderId="18" xfId="0" applyFill="1" applyBorder="1" applyAlignment="1">
      <alignment horizontal="center"/>
    </xf>
    <xf numFmtId="0" fontId="0" fillId="27" borderId="10" xfId="0" applyFont="1" applyFill="1" applyBorder="1" applyAlignment="1">
      <alignment/>
    </xf>
    <xf numFmtId="0" fontId="1" fillId="27" borderId="24" xfId="0" applyFont="1" applyFill="1" applyBorder="1" applyAlignment="1">
      <alignment horizontal="center"/>
    </xf>
    <xf numFmtId="0" fontId="0" fillId="27" borderId="11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1" xfId="0" applyFont="1" applyFill="1" applyBorder="1" applyAlignment="1">
      <alignment/>
    </xf>
    <xf numFmtId="0" fontId="0" fillId="27" borderId="11" xfId="0" applyFill="1" applyBorder="1" applyAlignment="1">
      <alignment wrapText="1"/>
    </xf>
    <xf numFmtId="0" fontId="0" fillId="27" borderId="11" xfId="0" applyFill="1" applyBorder="1" applyAlignment="1">
      <alignment vertical="top" wrapText="1"/>
    </xf>
    <xf numFmtId="0" fontId="1" fillId="27" borderId="25" xfId="0" applyFont="1" applyFill="1" applyBorder="1" applyAlignment="1">
      <alignment horizontal="center"/>
    </xf>
    <xf numFmtId="0" fontId="0" fillId="27" borderId="26" xfId="0" applyFont="1" applyFill="1" applyBorder="1" applyAlignment="1">
      <alignment vertical="center"/>
    </xf>
    <xf numFmtId="0" fontId="0" fillId="27" borderId="19" xfId="0" applyFont="1" applyFill="1" applyBorder="1" applyAlignment="1">
      <alignment vertical="center"/>
    </xf>
    <xf numFmtId="0" fontId="4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4" fontId="0" fillId="27" borderId="27" xfId="0" applyNumberFormat="1" applyFont="1" applyFill="1" applyBorder="1" applyAlignment="1">
      <alignment horizontal="left" vertical="center"/>
    </xf>
    <xf numFmtId="0" fontId="0" fillId="27" borderId="27" xfId="0" applyFont="1" applyFill="1" applyBorder="1" applyAlignment="1">
      <alignment horizontal="left" vertical="center"/>
    </xf>
    <xf numFmtId="0" fontId="0" fillId="27" borderId="18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left" vertical="center"/>
    </xf>
    <xf numFmtId="14" fontId="0" fillId="0" borderId="27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27" borderId="2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left" vertical="center"/>
    </xf>
    <xf numFmtId="0" fontId="0" fillId="27" borderId="31" xfId="0" applyFont="1" applyFill="1" applyBorder="1" applyAlignment="1">
      <alignment horizontal="left" vertical="center"/>
    </xf>
    <xf numFmtId="0" fontId="0" fillId="27" borderId="32" xfId="0" applyFont="1" applyFill="1" applyBorder="1" applyAlignment="1">
      <alignment horizontal="left" vertical="center"/>
    </xf>
    <xf numFmtId="0" fontId="0" fillId="27" borderId="33" xfId="0" applyFont="1" applyFill="1" applyBorder="1" applyAlignment="1">
      <alignment horizontal="left" vertical="center"/>
    </xf>
    <xf numFmtId="0" fontId="0" fillId="27" borderId="34" xfId="0" applyFont="1" applyFill="1" applyBorder="1" applyAlignment="1">
      <alignment horizontal="left" vertical="center" wrapText="1"/>
    </xf>
    <xf numFmtId="0" fontId="0" fillId="27" borderId="13" xfId="0" applyFont="1" applyFill="1" applyBorder="1" applyAlignment="1">
      <alignment horizontal="left" vertical="center" wrapText="1"/>
    </xf>
    <xf numFmtId="0" fontId="0" fillId="27" borderId="35" xfId="0" applyFont="1" applyFill="1" applyBorder="1" applyAlignment="1">
      <alignment horizontal="left" vertical="center" wrapText="1"/>
    </xf>
    <xf numFmtId="0" fontId="0" fillId="27" borderId="19" xfId="0" applyFont="1" applyFill="1" applyBorder="1" applyAlignment="1">
      <alignment horizontal="left" vertical="center" wrapText="1"/>
    </xf>
    <xf numFmtId="14" fontId="0" fillId="27" borderId="36" xfId="0" applyNumberFormat="1" applyFont="1" applyFill="1" applyBorder="1" applyAlignment="1">
      <alignment horizontal="left" vertical="center"/>
    </xf>
    <xf numFmtId="14" fontId="0" fillId="27" borderId="26" xfId="0" applyNumberFormat="1" applyFont="1" applyFill="1" applyBorder="1" applyAlignment="1">
      <alignment horizontal="left" vertical="center"/>
    </xf>
    <xf numFmtId="0" fontId="0" fillId="27" borderId="3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00390625" defaultRowHeight="12.75"/>
  <cols>
    <col min="1" max="1" width="18.625" style="0" customWidth="1"/>
    <col min="2" max="2" width="8.875" style="4" customWidth="1"/>
    <col min="3" max="4" width="6.50390625" style="13" customWidth="1"/>
    <col min="5" max="6" width="6.875" style="13" customWidth="1"/>
    <col min="7" max="7" width="7.125" style="11" customWidth="1"/>
    <col min="8" max="8" width="6.00390625" style="13" customWidth="1"/>
    <col min="9" max="10" width="6.625" style="15" customWidth="1"/>
    <col min="11" max="15" width="6.125" style="15" customWidth="1"/>
    <col min="16" max="18" width="6.50390625" style="15" customWidth="1"/>
    <col min="19" max="19" width="6.50390625" style="16" customWidth="1"/>
    <col min="20" max="21" width="5.875" style="15" customWidth="1"/>
    <col min="22" max="23" width="5.50390625" style="15" customWidth="1"/>
    <col min="24" max="25" width="7.50390625" style="16" customWidth="1"/>
    <col min="26" max="26" width="7.125" style="22" customWidth="1"/>
    <col min="27" max="28" width="6.125" style="15" customWidth="1"/>
    <col min="29" max="30" width="6.50390625" style="15" customWidth="1"/>
    <col min="31" max="31" width="9.125" style="16" customWidth="1"/>
    <col min="32" max="33" width="9.50390625" style="16" customWidth="1"/>
    <col min="34" max="45" width="7.00390625" style="16" customWidth="1"/>
  </cols>
  <sheetData>
    <row r="1" spans="1:49" ht="15.75">
      <c r="A1" s="19" t="s">
        <v>170</v>
      </c>
      <c r="B1" s="11"/>
      <c r="AM1" s="21"/>
      <c r="AN1" s="21"/>
      <c r="AO1" s="21"/>
      <c r="AP1" s="21"/>
      <c r="AQ1" s="21"/>
      <c r="AR1" s="21"/>
      <c r="AS1" s="21"/>
      <c r="AT1" s="21"/>
      <c r="AU1" s="5"/>
      <c r="AV1" s="5"/>
      <c r="AW1" s="5"/>
    </row>
    <row r="2" spans="1:49" ht="15.75">
      <c r="A2" s="63">
        <v>40136</v>
      </c>
      <c r="B2" s="11"/>
      <c r="AM2" s="21"/>
      <c r="AN2" s="21"/>
      <c r="AO2" s="21"/>
      <c r="AP2" s="21"/>
      <c r="AQ2" s="21"/>
      <c r="AR2" s="21"/>
      <c r="AS2" s="21"/>
      <c r="AT2" s="21"/>
      <c r="AU2" s="5"/>
      <c r="AV2" s="5"/>
      <c r="AW2" s="5"/>
    </row>
    <row r="3" spans="1:45" ht="12.75">
      <c r="A3" s="20"/>
      <c r="B3" s="11"/>
      <c r="F3" s="11"/>
      <c r="G3" s="13"/>
      <c r="P3" s="16"/>
      <c r="Q3" s="16"/>
      <c r="S3" s="15"/>
      <c r="U3" s="16"/>
      <c r="V3" s="16"/>
      <c r="W3" s="22"/>
      <c r="X3" s="15"/>
      <c r="Y3" s="15"/>
      <c r="Z3" s="15"/>
      <c r="AD3" s="16"/>
      <c r="AH3" s="21"/>
      <c r="AI3" s="21"/>
      <c r="AJ3" s="21"/>
      <c r="AK3" s="21"/>
      <c r="AL3" s="21"/>
      <c r="AM3" s="21"/>
      <c r="AN3" s="21"/>
      <c r="AO3" s="21"/>
      <c r="AP3" s="5"/>
      <c r="AQ3" s="5"/>
      <c r="AR3" s="5"/>
      <c r="AS3"/>
    </row>
    <row r="4" spans="1:45" ht="13.5" thickBot="1">
      <c r="A4" s="32" t="s">
        <v>174</v>
      </c>
      <c r="B4" s="12"/>
      <c r="C4" s="14"/>
      <c r="D4" s="14"/>
      <c r="E4" s="12"/>
      <c r="F4" s="14"/>
      <c r="G4" s="1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7"/>
      <c r="T4" s="17"/>
      <c r="U4" s="23"/>
      <c r="V4" s="18"/>
      <c r="W4" s="18"/>
      <c r="X4" s="18"/>
      <c r="Y4" s="18"/>
      <c r="Z4" s="18"/>
      <c r="AA4" s="18"/>
      <c r="AB4" s="18"/>
      <c r="AC4" s="18"/>
      <c r="AD4" s="17"/>
      <c r="AE4" s="21"/>
      <c r="AF4" s="21"/>
      <c r="AG4" s="21"/>
      <c r="AH4" s="21"/>
      <c r="AI4" s="21"/>
      <c r="AJ4" s="21"/>
      <c r="AK4" s="21"/>
      <c r="AL4" s="21"/>
      <c r="AM4" s="5"/>
      <c r="AN4" s="5"/>
      <c r="AO4" s="5"/>
      <c r="AP4"/>
      <c r="AQ4"/>
      <c r="AR4"/>
      <c r="AS4"/>
    </row>
    <row r="5" spans="1:37" s="5" customFormat="1" ht="13.5" thickBot="1">
      <c r="A5" s="24" t="s">
        <v>166</v>
      </c>
      <c r="B5" s="58" t="s">
        <v>21</v>
      </c>
      <c r="C5" s="28"/>
      <c r="D5" s="28"/>
      <c r="E5" s="27"/>
      <c r="F5" s="28"/>
      <c r="G5" s="28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9"/>
      <c r="V5" s="27"/>
      <c r="W5" s="27"/>
      <c r="X5" s="27"/>
      <c r="Y5" s="27"/>
      <c r="Z5" s="27"/>
      <c r="AA5" s="27"/>
      <c r="AB5" s="27"/>
      <c r="AC5" s="27"/>
      <c r="AD5" s="21"/>
      <c r="AE5" s="21"/>
      <c r="AF5" s="21"/>
      <c r="AG5" s="21"/>
      <c r="AH5" s="21"/>
      <c r="AI5" s="21"/>
      <c r="AJ5" s="21"/>
      <c r="AK5" s="21"/>
    </row>
    <row r="6" spans="1:29" s="10" customFormat="1" ht="12.75">
      <c r="A6" s="30" t="s">
        <v>10</v>
      </c>
      <c r="B6" s="59"/>
      <c r="C6" s="38" t="s">
        <v>122</v>
      </c>
      <c r="D6" s="38" t="s">
        <v>35</v>
      </c>
      <c r="E6" s="38" t="s">
        <v>58</v>
      </c>
      <c r="F6" s="38" t="s">
        <v>38</v>
      </c>
      <c r="G6" s="38" t="s">
        <v>136</v>
      </c>
      <c r="H6" s="38" t="s">
        <v>138</v>
      </c>
      <c r="I6" s="38" t="s">
        <v>137</v>
      </c>
      <c r="J6" s="38" t="s">
        <v>140</v>
      </c>
      <c r="K6" s="38" t="s">
        <v>141</v>
      </c>
      <c r="L6" s="38" t="s">
        <v>113</v>
      </c>
      <c r="M6" s="38" t="s">
        <v>117</v>
      </c>
      <c r="N6" s="38" t="s">
        <v>57</v>
      </c>
      <c r="O6" s="38" t="s">
        <v>119</v>
      </c>
      <c r="P6" s="38" t="s">
        <v>87</v>
      </c>
      <c r="Q6" s="38" t="s">
        <v>23</v>
      </c>
      <c r="R6" s="38" t="s">
        <v>70</v>
      </c>
      <c r="S6" s="38" t="s">
        <v>71</v>
      </c>
      <c r="T6" s="38" t="s">
        <v>26</v>
      </c>
      <c r="U6" s="38" t="s">
        <v>28</v>
      </c>
      <c r="V6" s="38" t="s">
        <v>29</v>
      </c>
      <c r="W6" s="38" t="s">
        <v>80</v>
      </c>
      <c r="X6" s="38" t="s">
        <v>81</v>
      </c>
      <c r="Y6" s="38" t="s">
        <v>82</v>
      </c>
      <c r="Z6" s="38" t="s">
        <v>83</v>
      </c>
      <c r="AA6" s="38" t="s">
        <v>99</v>
      </c>
      <c r="AB6" s="38" t="s">
        <v>0</v>
      </c>
      <c r="AC6" s="38" t="s">
        <v>142</v>
      </c>
    </row>
    <row r="7" spans="1:29" s="5" customFormat="1" ht="12.75">
      <c r="A7" s="25" t="s">
        <v>11</v>
      </c>
      <c r="B7" s="60">
        <f aca="true" t="shared" si="0" ref="B7:B16">SUM(C7:AC7)</f>
        <v>1550</v>
      </c>
      <c r="C7" s="34">
        <v>46</v>
      </c>
      <c r="D7" s="34"/>
      <c r="E7" s="36"/>
      <c r="F7" s="34"/>
      <c r="G7" s="34">
        <v>46</v>
      </c>
      <c r="H7" s="36"/>
      <c r="I7" s="34"/>
      <c r="J7" s="34">
        <v>45</v>
      </c>
      <c r="K7" s="34">
        <v>93</v>
      </c>
      <c r="L7" s="34"/>
      <c r="M7" s="34"/>
      <c r="N7" s="34"/>
      <c r="O7" s="34">
        <v>19</v>
      </c>
      <c r="P7" s="34"/>
      <c r="Q7" s="34">
        <v>34</v>
      </c>
      <c r="R7" s="34">
        <v>12</v>
      </c>
      <c r="S7" s="34">
        <v>586</v>
      </c>
      <c r="T7" s="34"/>
      <c r="U7" s="51"/>
      <c r="V7" s="34">
        <v>32</v>
      </c>
      <c r="W7" s="34">
        <v>275</v>
      </c>
      <c r="X7" s="34"/>
      <c r="Y7" s="34">
        <v>12</v>
      </c>
      <c r="Z7" s="34"/>
      <c r="AA7" s="34"/>
      <c r="AB7" s="34">
        <v>212</v>
      </c>
      <c r="AC7" s="34">
        <v>138</v>
      </c>
    </row>
    <row r="8" spans="1:29" s="5" customFormat="1" ht="12.75">
      <c r="A8" s="25" t="s">
        <v>12</v>
      </c>
      <c r="B8" s="60">
        <f t="shared" si="0"/>
        <v>541</v>
      </c>
      <c r="C8" s="34">
        <v>96</v>
      </c>
      <c r="D8" s="34">
        <v>16</v>
      </c>
      <c r="E8" s="34"/>
      <c r="F8" s="34">
        <v>6</v>
      </c>
      <c r="G8" s="34">
        <v>15</v>
      </c>
      <c r="H8" s="34">
        <v>2</v>
      </c>
      <c r="I8" s="34">
        <v>6</v>
      </c>
      <c r="J8" s="34">
        <v>20</v>
      </c>
      <c r="K8" s="34">
        <v>6</v>
      </c>
      <c r="L8" s="34"/>
      <c r="M8" s="34">
        <v>3</v>
      </c>
      <c r="N8" s="34"/>
      <c r="O8" s="34"/>
      <c r="P8" s="34">
        <v>32</v>
      </c>
      <c r="Q8" s="34"/>
      <c r="R8" s="34"/>
      <c r="S8" s="34">
        <v>16</v>
      </c>
      <c r="T8" s="34">
        <v>88</v>
      </c>
      <c r="U8" s="51"/>
      <c r="V8" s="34"/>
      <c r="W8" s="34">
        <v>23</v>
      </c>
      <c r="X8" s="34">
        <v>40</v>
      </c>
      <c r="Y8" s="34"/>
      <c r="Z8" s="34">
        <v>18</v>
      </c>
      <c r="AA8" s="34">
        <v>82</v>
      </c>
      <c r="AB8" s="34">
        <v>72</v>
      </c>
      <c r="AC8" s="34"/>
    </row>
    <row r="9" spans="1:29" s="64" customFormat="1" ht="12.75">
      <c r="A9" s="26" t="s">
        <v>13</v>
      </c>
      <c r="B9" s="60">
        <f t="shared" si="0"/>
        <v>90</v>
      </c>
      <c r="C9" s="34">
        <v>19</v>
      </c>
      <c r="D9" s="34"/>
      <c r="E9" s="36"/>
      <c r="F9" s="34"/>
      <c r="G9" s="34"/>
      <c r="H9" s="34"/>
      <c r="I9" s="34"/>
      <c r="J9" s="34"/>
      <c r="K9" s="34"/>
      <c r="L9" s="34"/>
      <c r="M9" s="34">
        <v>60</v>
      </c>
      <c r="N9" s="34"/>
      <c r="O9" s="34"/>
      <c r="P9" s="34"/>
      <c r="Q9" s="34"/>
      <c r="R9" s="34"/>
      <c r="S9" s="34"/>
      <c r="T9" s="34">
        <v>11</v>
      </c>
      <c r="U9" s="51"/>
      <c r="V9" s="34"/>
      <c r="W9" s="34"/>
      <c r="X9" s="34"/>
      <c r="Y9" s="34"/>
      <c r="Z9" s="34"/>
      <c r="AA9" s="34"/>
      <c r="AB9" s="34"/>
      <c r="AC9" s="34"/>
    </row>
    <row r="10" spans="1:29" s="64" customFormat="1" ht="12.75">
      <c r="A10" s="26" t="s">
        <v>14</v>
      </c>
      <c r="B10" s="60">
        <f t="shared" si="0"/>
        <v>18</v>
      </c>
      <c r="C10" s="34"/>
      <c r="D10" s="34"/>
      <c r="E10" s="36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>
        <v>18</v>
      </c>
      <c r="U10" s="51"/>
      <c r="V10" s="34"/>
      <c r="W10" s="34"/>
      <c r="X10" s="34"/>
      <c r="Y10" s="34"/>
      <c r="Z10" s="34"/>
      <c r="AA10" s="34"/>
      <c r="AB10" s="34"/>
      <c r="AC10" s="34"/>
    </row>
    <row r="11" spans="1:29" s="5" customFormat="1" ht="12.75">
      <c r="A11" s="26" t="s">
        <v>15</v>
      </c>
      <c r="B11" s="60">
        <f t="shared" si="0"/>
        <v>25</v>
      </c>
      <c r="C11" s="34"/>
      <c r="D11" s="34"/>
      <c r="E11" s="36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>
        <v>5</v>
      </c>
      <c r="R11" s="34"/>
      <c r="S11" s="34"/>
      <c r="T11" s="34"/>
      <c r="U11" s="51"/>
      <c r="V11" s="34"/>
      <c r="W11" s="34"/>
      <c r="X11" s="34"/>
      <c r="Y11" s="34"/>
      <c r="Z11" s="34"/>
      <c r="AA11" s="34">
        <v>20</v>
      </c>
      <c r="AB11" s="34"/>
      <c r="AC11" s="34"/>
    </row>
    <row r="12" spans="1:29" s="5" customFormat="1" ht="12.75">
      <c r="A12" s="26" t="s">
        <v>84</v>
      </c>
      <c r="B12" s="60">
        <f t="shared" si="0"/>
        <v>2</v>
      </c>
      <c r="C12" s="34"/>
      <c r="D12" s="34"/>
      <c r="E12" s="36"/>
      <c r="F12" s="34"/>
      <c r="G12" s="34">
        <v>2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51"/>
      <c r="V12" s="34"/>
      <c r="W12" s="34"/>
      <c r="X12" s="34"/>
      <c r="Y12" s="34"/>
      <c r="Z12" s="34"/>
      <c r="AA12" s="34"/>
      <c r="AB12" s="34"/>
      <c r="AC12" s="34"/>
    </row>
    <row r="13" spans="1:29" s="5" customFormat="1" ht="12.75">
      <c r="A13" s="26" t="s">
        <v>85</v>
      </c>
      <c r="B13" s="60">
        <f t="shared" si="0"/>
        <v>4</v>
      </c>
      <c r="C13" s="34"/>
      <c r="D13" s="34"/>
      <c r="E13" s="36"/>
      <c r="F13" s="34"/>
      <c r="G13" s="34"/>
      <c r="H13" s="34"/>
      <c r="I13" s="34"/>
      <c r="J13" s="34"/>
      <c r="K13" s="34"/>
      <c r="L13" s="34"/>
      <c r="M13" s="34"/>
      <c r="N13" s="34">
        <v>4</v>
      </c>
      <c r="O13" s="34"/>
      <c r="P13" s="34"/>
      <c r="Q13" s="34"/>
      <c r="R13" s="34"/>
      <c r="S13" s="34"/>
      <c r="T13" s="34"/>
      <c r="U13" s="51"/>
      <c r="V13" s="34"/>
      <c r="W13" s="34"/>
      <c r="X13" s="34"/>
      <c r="Y13" s="34"/>
      <c r="Z13" s="34"/>
      <c r="AA13" s="34"/>
      <c r="AB13" s="34"/>
      <c r="AC13" s="34"/>
    </row>
    <row r="14" spans="1:29" s="5" customFormat="1" ht="12.75">
      <c r="A14" s="26" t="s">
        <v>163</v>
      </c>
      <c r="B14" s="60">
        <f t="shared" si="0"/>
        <v>0</v>
      </c>
      <c r="C14" s="34"/>
      <c r="D14" s="34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51"/>
      <c r="V14" s="34"/>
      <c r="W14" s="34"/>
      <c r="X14" s="34"/>
      <c r="Y14" s="34"/>
      <c r="Z14" s="34"/>
      <c r="AA14" s="34"/>
      <c r="AB14" s="34"/>
      <c r="AC14" s="34"/>
    </row>
    <row r="15" spans="1:29" s="5" customFormat="1" ht="12" customHeight="1">
      <c r="A15" s="26" t="s">
        <v>164</v>
      </c>
      <c r="B15" s="60">
        <f t="shared" si="0"/>
        <v>40</v>
      </c>
      <c r="C15" s="34"/>
      <c r="D15" s="34"/>
      <c r="E15" s="36"/>
      <c r="F15" s="34"/>
      <c r="G15" s="34"/>
      <c r="H15" s="34"/>
      <c r="I15" s="34"/>
      <c r="J15" s="34"/>
      <c r="K15" s="34"/>
      <c r="L15" s="34">
        <v>2</v>
      </c>
      <c r="M15" s="34">
        <v>8</v>
      </c>
      <c r="N15" s="34"/>
      <c r="O15" s="34"/>
      <c r="P15" s="34">
        <v>24</v>
      </c>
      <c r="Q15" s="34"/>
      <c r="R15" s="34">
        <v>6</v>
      </c>
      <c r="S15" s="34"/>
      <c r="T15" s="34"/>
      <c r="U15" s="51"/>
      <c r="V15" s="34"/>
      <c r="W15" s="34"/>
      <c r="X15" s="34"/>
      <c r="Y15" s="34"/>
      <c r="Z15" s="34"/>
      <c r="AA15" s="34"/>
      <c r="AB15" s="34"/>
      <c r="AC15" s="34"/>
    </row>
    <row r="16" spans="1:29" s="5" customFormat="1" ht="12.75">
      <c r="A16" s="26" t="s">
        <v>33</v>
      </c>
      <c r="B16" s="60">
        <f t="shared" si="0"/>
        <v>4</v>
      </c>
      <c r="C16" s="34"/>
      <c r="D16" s="34"/>
      <c r="E16" s="36">
        <v>4</v>
      </c>
      <c r="F16" s="34"/>
      <c r="G16" s="34"/>
      <c r="H16" s="34"/>
      <c r="I16" s="34"/>
      <c r="J16" s="34"/>
      <c r="K16" s="34"/>
      <c r="L16" s="36"/>
      <c r="M16" s="36"/>
      <c r="N16" s="36"/>
      <c r="O16" s="36"/>
      <c r="P16" s="36"/>
      <c r="Q16" s="36"/>
      <c r="R16" s="36"/>
      <c r="S16" s="36"/>
      <c r="T16" s="36"/>
      <c r="U16" s="52"/>
      <c r="V16" s="34"/>
      <c r="W16" s="34"/>
      <c r="X16" s="34"/>
      <c r="Y16" s="34"/>
      <c r="Z16" s="34"/>
      <c r="AA16" s="34"/>
      <c r="AB16" s="34"/>
      <c r="AC16" s="34"/>
    </row>
    <row r="17" spans="1:29" s="5" customFormat="1" ht="13.5" thickBot="1">
      <c r="A17" s="31" t="s">
        <v>6</v>
      </c>
      <c r="B17" s="61">
        <f>SUM(B7:B16)</f>
        <v>2274</v>
      </c>
      <c r="C17" s="34"/>
      <c r="D17" s="34"/>
      <c r="E17" s="36"/>
      <c r="F17" s="34"/>
      <c r="G17" s="34"/>
      <c r="H17" s="34"/>
      <c r="I17" s="34"/>
      <c r="J17" s="34"/>
      <c r="K17" s="34"/>
      <c r="L17" s="36"/>
      <c r="M17" s="36"/>
      <c r="N17" s="36"/>
      <c r="O17" s="36"/>
      <c r="P17" s="36"/>
      <c r="Q17" s="36"/>
      <c r="R17" s="36"/>
      <c r="S17" s="36"/>
      <c r="T17" s="36"/>
      <c r="U17" s="52"/>
      <c r="V17" s="34"/>
      <c r="W17" s="34"/>
      <c r="X17" s="34"/>
      <c r="Y17" s="34"/>
      <c r="Z17" s="34"/>
      <c r="AA17" s="34"/>
      <c r="AB17" s="34"/>
      <c r="AC17" s="34"/>
    </row>
    <row r="18" spans="2:45" ht="12.75">
      <c r="B18" s="43"/>
      <c r="E18" s="11"/>
      <c r="G18" s="13"/>
      <c r="H18" s="15"/>
      <c r="T18" s="16"/>
      <c r="U18" s="22"/>
      <c r="X18" s="15"/>
      <c r="Y18" s="15"/>
      <c r="Z18" s="15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5" ht="12.75">
      <c r="B19" s="43"/>
      <c r="E19" s="11"/>
      <c r="G19" s="13"/>
      <c r="H19" s="15"/>
      <c r="T19" s="16"/>
      <c r="U19" s="22"/>
      <c r="X19" s="15"/>
      <c r="Y19" s="15"/>
      <c r="Z19" s="15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5" ht="12.75">
      <c r="B20" s="43"/>
      <c r="E20" s="11"/>
      <c r="G20" s="13"/>
      <c r="H20" s="15"/>
      <c r="T20" s="16"/>
      <c r="U20" s="22"/>
      <c r="X20" s="15"/>
      <c r="Y20" s="15"/>
      <c r="Z20" s="15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3.5" thickBot="1">
      <c r="A21" s="1" t="s">
        <v>175</v>
      </c>
      <c r="B21" s="43"/>
      <c r="E21" s="11"/>
      <c r="G21" s="13"/>
      <c r="H21" s="15"/>
      <c r="T21" s="16"/>
      <c r="U21" s="22"/>
      <c r="X21" s="15"/>
      <c r="Y21" s="15"/>
      <c r="Z21" s="15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3.5" thickBot="1">
      <c r="A22" s="24" t="s">
        <v>166</v>
      </c>
      <c r="B22" s="58" t="s">
        <v>79</v>
      </c>
      <c r="C22" s="28"/>
      <c r="D22" s="28"/>
      <c r="E22" s="27"/>
      <c r="F22" s="28"/>
      <c r="G22" s="2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9"/>
      <c r="V22" s="27"/>
      <c r="W22" s="27"/>
      <c r="X22" s="27"/>
      <c r="Y22" s="27"/>
      <c r="Z22" s="27"/>
      <c r="AA22" s="27"/>
      <c r="AB22" s="27"/>
      <c r="AC22" s="27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2.75">
      <c r="A23" s="30" t="s">
        <v>10</v>
      </c>
      <c r="B23" s="59"/>
      <c r="C23" s="38" t="s">
        <v>122</v>
      </c>
      <c r="D23" s="38" t="s">
        <v>35</v>
      </c>
      <c r="E23" s="38" t="s">
        <v>37</v>
      </c>
      <c r="F23" s="38" t="s">
        <v>38</v>
      </c>
      <c r="G23" s="38" t="s">
        <v>136</v>
      </c>
      <c r="H23" s="38" t="s">
        <v>138</v>
      </c>
      <c r="I23" s="38" t="s">
        <v>137</v>
      </c>
      <c r="J23" s="38" t="s">
        <v>140</v>
      </c>
      <c r="K23" s="38" t="s">
        <v>141</v>
      </c>
      <c r="L23" s="38" t="s">
        <v>113</v>
      </c>
      <c r="M23" s="38" t="s">
        <v>117</v>
      </c>
      <c r="N23" s="38" t="s">
        <v>57</v>
      </c>
      <c r="O23" s="38" t="s">
        <v>119</v>
      </c>
      <c r="P23" s="38" t="s">
        <v>87</v>
      </c>
      <c r="Q23" s="38" t="s">
        <v>23</v>
      </c>
      <c r="R23" s="38" t="s">
        <v>70</v>
      </c>
      <c r="S23" s="38" t="s">
        <v>71</v>
      </c>
      <c r="T23" s="38" t="s">
        <v>27</v>
      </c>
      <c r="U23" s="38" t="s">
        <v>28</v>
      </c>
      <c r="V23" s="38" t="s">
        <v>29</v>
      </c>
      <c r="W23" s="38" t="s">
        <v>80</v>
      </c>
      <c r="X23" s="38" t="s">
        <v>81</v>
      </c>
      <c r="Y23" s="38" t="s">
        <v>82</v>
      </c>
      <c r="Z23" s="38" t="s">
        <v>83</v>
      </c>
      <c r="AA23" s="38" t="s">
        <v>99</v>
      </c>
      <c r="AB23" s="38" t="s">
        <v>0</v>
      </c>
      <c r="AC23" s="38" t="s">
        <v>142</v>
      </c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>
      <c r="A24" s="25" t="s">
        <v>11</v>
      </c>
      <c r="B24" s="60">
        <f aca="true" t="shared" si="1" ref="B24:B33">SUM(C24:AC24)</f>
        <v>787</v>
      </c>
      <c r="C24" s="34">
        <v>4</v>
      </c>
      <c r="D24" s="34"/>
      <c r="E24" s="36"/>
      <c r="F24" s="34"/>
      <c r="G24" s="34">
        <v>46</v>
      </c>
      <c r="H24" s="36"/>
      <c r="I24" s="34"/>
      <c r="J24" s="34">
        <v>45</v>
      </c>
      <c r="K24" s="34">
        <v>93</v>
      </c>
      <c r="L24" s="34"/>
      <c r="M24" s="34"/>
      <c r="N24" s="34"/>
      <c r="O24" s="34"/>
      <c r="P24" s="34"/>
      <c r="Q24" s="34">
        <v>34</v>
      </c>
      <c r="R24" s="34">
        <v>12</v>
      </c>
      <c r="S24" s="34">
        <v>140</v>
      </c>
      <c r="T24" s="34"/>
      <c r="U24" s="51"/>
      <c r="V24" s="34">
        <v>32</v>
      </c>
      <c r="W24" s="34">
        <v>59</v>
      </c>
      <c r="X24" s="34"/>
      <c r="Y24" s="34">
        <v>12</v>
      </c>
      <c r="Z24" s="34"/>
      <c r="AA24" s="34"/>
      <c r="AB24" s="34">
        <v>188</v>
      </c>
      <c r="AC24" s="34">
        <v>122</v>
      </c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>
      <c r="A25" s="25" t="s">
        <v>12</v>
      </c>
      <c r="B25" s="60">
        <f t="shared" si="1"/>
        <v>347</v>
      </c>
      <c r="C25" s="34"/>
      <c r="D25" s="34">
        <v>16</v>
      </c>
      <c r="E25" s="34"/>
      <c r="F25" s="34">
        <v>6</v>
      </c>
      <c r="G25" s="34">
        <v>15</v>
      </c>
      <c r="H25" s="34">
        <v>2</v>
      </c>
      <c r="I25" s="34">
        <v>6</v>
      </c>
      <c r="J25" s="34">
        <v>20</v>
      </c>
      <c r="K25" s="34">
        <v>6</v>
      </c>
      <c r="L25" s="34"/>
      <c r="M25" s="34">
        <v>3</v>
      </c>
      <c r="N25" s="34"/>
      <c r="O25" s="34"/>
      <c r="P25" s="34">
        <v>32</v>
      </c>
      <c r="Q25" s="34"/>
      <c r="R25" s="34"/>
      <c r="S25" s="34">
        <v>16</v>
      </c>
      <c r="T25" s="34">
        <v>88</v>
      </c>
      <c r="U25" s="51"/>
      <c r="V25" s="34"/>
      <c r="W25" s="34">
        <v>7</v>
      </c>
      <c r="X25" s="34">
        <v>40</v>
      </c>
      <c r="Y25" s="34"/>
      <c r="Z25" s="34">
        <v>18</v>
      </c>
      <c r="AA25" s="34"/>
      <c r="AB25" s="34">
        <v>72</v>
      </c>
      <c r="AC25" s="34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>
      <c r="A26" s="26" t="s">
        <v>13</v>
      </c>
      <c r="B26" s="60">
        <f t="shared" si="1"/>
        <v>71</v>
      </c>
      <c r="C26" s="34"/>
      <c r="D26" s="34"/>
      <c r="E26" s="36"/>
      <c r="F26" s="34"/>
      <c r="G26" s="34"/>
      <c r="H26" s="34"/>
      <c r="I26" s="34"/>
      <c r="J26" s="34"/>
      <c r="K26" s="34"/>
      <c r="L26" s="34"/>
      <c r="M26" s="34">
        <v>60</v>
      </c>
      <c r="N26" s="34"/>
      <c r="O26" s="34"/>
      <c r="P26" s="34"/>
      <c r="Q26" s="34"/>
      <c r="R26" s="34"/>
      <c r="S26" s="34"/>
      <c r="T26" s="34">
        <v>11</v>
      </c>
      <c r="U26" s="51"/>
      <c r="V26" s="34"/>
      <c r="W26" s="34"/>
      <c r="X26" s="34"/>
      <c r="Y26" s="34"/>
      <c r="Z26" s="34"/>
      <c r="AA26" s="34"/>
      <c r="AB26" s="34"/>
      <c r="AC26" s="34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2.75">
      <c r="A27" s="26" t="s">
        <v>14</v>
      </c>
      <c r="B27" s="60">
        <f t="shared" si="1"/>
        <v>18</v>
      </c>
      <c r="C27" s="34"/>
      <c r="D27" s="34"/>
      <c r="E27" s="3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>
        <v>18</v>
      </c>
      <c r="U27" s="51"/>
      <c r="V27" s="34"/>
      <c r="W27" s="34"/>
      <c r="X27" s="34"/>
      <c r="Y27" s="34"/>
      <c r="Z27" s="34"/>
      <c r="AA27" s="34"/>
      <c r="AB27" s="34"/>
      <c r="AC27" s="34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>
      <c r="A28" s="26" t="s">
        <v>15</v>
      </c>
      <c r="B28" s="60">
        <f t="shared" si="1"/>
        <v>844</v>
      </c>
      <c r="C28" s="34">
        <v>42</v>
      </c>
      <c r="D28" s="34"/>
      <c r="E28" s="36"/>
      <c r="F28" s="34"/>
      <c r="G28" s="34"/>
      <c r="H28" s="34"/>
      <c r="I28" s="34"/>
      <c r="J28" s="34"/>
      <c r="K28" s="34"/>
      <c r="L28" s="34"/>
      <c r="M28" s="34"/>
      <c r="N28" s="34"/>
      <c r="O28" s="34">
        <v>19</v>
      </c>
      <c r="P28" s="34"/>
      <c r="Q28" s="34">
        <v>5</v>
      </c>
      <c r="R28" s="34"/>
      <c r="S28" s="34">
        <v>446</v>
      </c>
      <c r="T28" s="34"/>
      <c r="U28" s="51"/>
      <c r="V28" s="34"/>
      <c r="W28" s="34">
        <v>216</v>
      </c>
      <c r="X28" s="34"/>
      <c r="Y28" s="34"/>
      <c r="Z28" s="34"/>
      <c r="AA28" s="34">
        <v>20</v>
      </c>
      <c r="AB28" s="34">
        <v>80</v>
      </c>
      <c r="AC28" s="34">
        <v>16</v>
      </c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>
      <c r="A29" s="26" t="s">
        <v>84</v>
      </c>
      <c r="B29" s="60">
        <f t="shared" si="1"/>
        <v>196</v>
      </c>
      <c r="C29" s="34">
        <v>96</v>
      </c>
      <c r="D29" s="34"/>
      <c r="E29" s="36"/>
      <c r="F29" s="34"/>
      <c r="G29" s="34">
        <v>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1"/>
      <c r="V29" s="34"/>
      <c r="W29" s="34">
        <v>16</v>
      </c>
      <c r="X29" s="34"/>
      <c r="Y29" s="34"/>
      <c r="Z29" s="34"/>
      <c r="AA29" s="34">
        <v>82</v>
      </c>
      <c r="AB29" s="34"/>
      <c r="AC29" s="3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>
      <c r="A30" s="26" t="s">
        <v>85</v>
      </c>
      <c r="B30" s="60">
        <f t="shared" si="1"/>
        <v>23</v>
      </c>
      <c r="C30" s="34">
        <v>19</v>
      </c>
      <c r="D30" s="34"/>
      <c r="E30" s="36"/>
      <c r="F30" s="34"/>
      <c r="G30" s="34"/>
      <c r="H30" s="34"/>
      <c r="I30" s="34"/>
      <c r="J30" s="34"/>
      <c r="K30" s="34"/>
      <c r="L30" s="34"/>
      <c r="M30" s="34"/>
      <c r="N30" s="34">
        <v>4</v>
      </c>
      <c r="O30" s="34"/>
      <c r="P30" s="34"/>
      <c r="Q30" s="34"/>
      <c r="R30" s="34"/>
      <c r="S30" s="34"/>
      <c r="T30" s="34"/>
      <c r="U30" s="51"/>
      <c r="V30" s="34"/>
      <c r="W30" s="34"/>
      <c r="X30" s="34"/>
      <c r="Y30" s="34"/>
      <c r="Z30" s="34"/>
      <c r="AA30" s="34"/>
      <c r="AB30" s="34"/>
      <c r="AC30" s="34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2.75">
      <c r="A31" s="26" t="s">
        <v>163</v>
      </c>
      <c r="B31" s="60">
        <f t="shared" si="1"/>
        <v>0</v>
      </c>
      <c r="C31" s="34"/>
      <c r="D31" s="34"/>
      <c r="E31" s="36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51"/>
      <c r="V31" s="34"/>
      <c r="W31" s="34"/>
      <c r="X31" s="34"/>
      <c r="Y31" s="34"/>
      <c r="Z31" s="34"/>
      <c r="AA31" s="34"/>
      <c r="AB31" s="34"/>
      <c r="AC31" s="34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>
      <c r="A32" s="26" t="s">
        <v>164</v>
      </c>
      <c r="B32" s="60">
        <f t="shared" si="1"/>
        <v>40</v>
      </c>
      <c r="C32" s="34"/>
      <c r="D32" s="34"/>
      <c r="E32" s="36"/>
      <c r="F32" s="34"/>
      <c r="G32" s="34"/>
      <c r="H32" s="34"/>
      <c r="I32" s="34"/>
      <c r="J32" s="34"/>
      <c r="K32" s="34"/>
      <c r="L32" s="34">
        <v>2</v>
      </c>
      <c r="M32" s="34">
        <v>8</v>
      </c>
      <c r="N32" s="34"/>
      <c r="O32" s="34"/>
      <c r="P32" s="34">
        <v>24</v>
      </c>
      <c r="Q32" s="34"/>
      <c r="R32" s="34">
        <v>6</v>
      </c>
      <c r="S32" s="34"/>
      <c r="T32" s="34"/>
      <c r="U32" s="51"/>
      <c r="V32" s="34"/>
      <c r="W32" s="34"/>
      <c r="X32" s="34"/>
      <c r="Y32" s="34"/>
      <c r="Z32" s="34"/>
      <c r="AA32" s="34"/>
      <c r="AB32" s="34"/>
      <c r="AC32" s="34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2.75">
      <c r="A33" s="26" t="s">
        <v>33</v>
      </c>
      <c r="B33" s="60">
        <f t="shared" si="1"/>
        <v>4</v>
      </c>
      <c r="C33" s="34"/>
      <c r="D33" s="34"/>
      <c r="E33" s="36">
        <v>4</v>
      </c>
      <c r="F33" s="34"/>
      <c r="G33" s="34"/>
      <c r="H33" s="34"/>
      <c r="I33" s="34"/>
      <c r="J33" s="34"/>
      <c r="K33" s="34"/>
      <c r="L33" s="36"/>
      <c r="M33" s="36"/>
      <c r="N33" s="36"/>
      <c r="O33" s="36"/>
      <c r="P33" s="36"/>
      <c r="Q33" s="36"/>
      <c r="R33" s="36"/>
      <c r="S33" s="36"/>
      <c r="T33" s="36"/>
      <c r="U33" s="52"/>
      <c r="V33" s="34"/>
      <c r="W33" s="34"/>
      <c r="X33" s="34"/>
      <c r="Y33" s="34"/>
      <c r="Z33" s="34"/>
      <c r="AA33" s="34"/>
      <c r="AB33" s="34"/>
      <c r="AC33" s="34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3.5" thickBot="1">
      <c r="A34" s="31" t="s">
        <v>6</v>
      </c>
      <c r="B34" s="61">
        <f>SUM(B24:B33)</f>
        <v>2330</v>
      </c>
      <c r="C34" s="34"/>
      <c r="D34" s="34"/>
      <c r="E34" s="36"/>
      <c r="F34" s="34"/>
      <c r="G34" s="34"/>
      <c r="H34" s="34"/>
      <c r="I34" s="34"/>
      <c r="J34" s="34"/>
      <c r="K34" s="34"/>
      <c r="L34" s="36"/>
      <c r="M34" s="36"/>
      <c r="N34" s="36"/>
      <c r="O34" s="36"/>
      <c r="P34" s="36"/>
      <c r="Q34" s="36"/>
      <c r="R34" s="36"/>
      <c r="S34" s="36"/>
      <c r="T34" s="36"/>
      <c r="U34" s="52"/>
      <c r="V34" s="34"/>
      <c r="W34" s="34"/>
      <c r="X34" s="34"/>
      <c r="Y34" s="34"/>
      <c r="Z34" s="34"/>
      <c r="AA34" s="34"/>
      <c r="AB34" s="34"/>
      <c r="AC34" s="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5:45" ht="12.75">
      <c r="E35" s="11"/>
      <c r="G35" s="13"/>
      <c r="H35" s="15"/>
      <c r="T35" s="16"/>
      <c r="U35" s="22"/>
      <c r="X35" s="15"/>
      <c r="Y35" s="15"/>
      <c r="Z35" s="1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5:45" ht="12.75">
      <c r="E36" s="11"/>
      <c r="G36" s="13"/>
      <c r="H36" s="15"/>
      <c r="T36" s="16"/>
      <c r="U36" s="22"/>
      <c r="X36" s="15"/>
      <c r="Y36" s="15"/>
      <c r="Z36" s="15"/>
      <c r="AD36" s="1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3:45" ht="12.75">
      <c r="C37" s="11"/>
      <c r="D37" s="15"/>
      <c r="E37" s="15"/>
      <c r="F37" s="15"/>
      <c r="G37" s="15"/>
      <c r="H37" s="15"/>
      <c r="L37" s="16"/>
      <c r="S37" s="15"/>
      <c r="X37" s="15"/>
      <c r="Y37" s="15"/>
      <c r="Z37" s="16"/>
      <c r="AA37" s="16"/>
      <c r="AB37" s="16"/>
      <c r="AC37" s="16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2.75">
      <c r="A38" s="15"/>
      <c r="B38" s="15"/>
      <c r="C38" s="16"/>
      <c r="D38" s="16"/>
      <c r="E38" s="16"/>
      <c r="F38" s="16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>
      <c r="A39" s="15"/>
      <c r="B39" s="15"/>
      <c r="C39" s="16"/>
      <c r="D39" s="16"/>
      <c r="E39" s="16"/>
      <c r="F39" s="1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2:45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2:45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="39" customFormat="1" ht="12.75"/>
    <row r="43" spans="2:45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2:45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2:45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2:45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2:45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2:45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2:45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2:45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2:45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2:38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</sheetData>
  <sheetProtection/>
  <printOptions/>
  <pageMargins left="0.5" right="0.416666666666667" top="0.262222222222222" bottom="0.195416666666667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1.00390625" defaultRowHeight="12.75"/>
  <cols>
    <col min="1" max="1" width="38.50390625" style="0" customWidth="1"/>
    <col min="2" max="2" width="11.50390625" style="43" customWidth="1"/>
    <col min="3" max="3" width="8.875" style="44" customWidth="1"/>
    <col min="4" max="4" width="6.50390625" style="40" customWidth="1"/>
    <col min="5" max="5" width="6.875" style="40" customWidth="1"/>
    <col min="6" max="6" width="7.125" style="11" customWidth="1"/>
    <col min="7" max="7" width="6.00390625" style="13" customWidth="1"/>
    <col min="8" max="8" width="6.50390625" style="40" customWidth="1"/>
    <col min="9" max="9" width="6.625" style="2" customWidth="1"/>
    <col min="10" max="10" width="6.125" style="15" customWidth="1"/>
    <col min="11" max="11" width="6.875" style="15" customWidth="1"/>
    <col min="12" max="12" width="6.625" style="2" customWidth="1"/>
    <col min="13" max="13" width="7.00390625" style="15" customWidth="1"/>
    <col min="14" max="14" width="6.50390625" style="15" customWidth="1"/>
    <col min="15" max="15" width="6.50390625" style="2" customWidth="1"/>
    <col min="16" max="16" width="6.50390625" style="15" customWidth="1"/>
    <col min="17" max="17" width="6.50390625" style="3" customWidth="1"/>
    <col min="18" max="18" width="5.875" style="15" customWidth="1"/>
    <col min="19" max="20" width="5.50390625" style="15" customWidth="1"/>
    <col min="21" max="21" width="7.50390625" style="3" customWidth="1"/>
    <col min="22" max="22" width="7.50390625" style="16" customWidth="1"/>
    <col min="23" max="23" width="7.125" style="22" customWidth="1"/>
    <col min="24" max="27" width="6.125" style="15" customWidth="1"/>
    <col min="28" max="28" width="6.50390625" style="15" customWidth="1"/>
    <col min="29" max="29" width="5.625" style="2" customWidth="1"/>
    <col min="30" max="31" width="6.50390625" style="15" customWidth="1"/>
    <col min="32" max="38" width="7.00390625" style="16" customWidth="1"/>
  </cols>
  <sheetData>
    <row r="1" spans="1:42" ht="12.75">
      <c r="A1" s="81" t="s">
        <v>179</v>
      </c>
      <c r="AF1"/>
      <c r="AG1"/>
      <c r="AH1"/>
      <c r="AI1"/>
      <c r="AJ1"/>
      <c r="AK1"/>
      <c r="AL1"/>
      <c r="AM1" s="21"/>
      <c r="AN1" s="5"/>
      <c r="AO1" s="5"/>
      <c r="AP1" s="5"/>
    </row>
    <row r="2" spans="1:42" ht="18.75" customHeight="1">
      <c r="A2" s="82"/>
      <c r="AF2"/>
      <c r="AG2"/>
      <c r="AH2"/>
      <c r="AI2"/>
      <c r="AJ2"/>
      <c r="AK2"/>
      <c r="AL2"/>
      <c r="AM2" s="21"/>
      <c r="AN2" s="5"/>
      <c r="AO2" s="5"/>
      <c r="AP2" s="5"/>
    </row>
    <row r="3" spans="1:42" ht="34.5" thickBot="1">
      <c r="A3" s="42" t="s">
        <v>52</v>
      </c>
      <c r="AF3"/>
      <c r="AG3"/>
      <c r="AH3"/>
      <c r="AI3"/>
      <c r="AJ3"/>
      <c r="AK3"/>
      <c r="AL3"/>
      <c r="AM3" s="21"/>
      <c r="AN3" s="5"/>
      <c r="AO3" s="5"/>
      <c r="AP3" s="5"/>
    </row>
    <row r="4" spans="2:39" s="5" customFormat="1" ht="13.5" thickBot="1">
      <c r="B4" s="58" t="s">
        <v>21</v>
      </c>
      <c r="C4" s="45"/>
      <c r="D4" s="41"/>
      <c r="E4" s="41"/>
      <c r="F4" s="27"/>
      <c r="G4" s="28"/>
      <c r="H4" s="41"/>
      <c r="I4" s="33"/>
      <c r="J4" s="27"/>
      <c r="K4" s="27"/>
      <c r="L4" s="33"/>
      <c r="M4" s="27"/>
      <c r="N4" s="27"/>
      <c r="O4" s="33"/>
      <c r="P4" s="27"/>
      <c r="Q4" s="33"/>
      <c r="R4" s="27"/>
      <c r="S4" s="27"/>
      <c r="T4" s="27"/>
      <c r="U4" s="33"/>
      <c r="V4" s="27"/>
      <c r="W4" s="29"/>
      <c r="X4" s="27"/>
      <c r="Y4" s="27"/>
      <c r="Z4" s="27"/>
      <c r="AA4" s="27"/>
      <c r="AB4" s="27"/>
      <c r="AC4" s="33"/>
      <c r="AD4" s="27"/>
      <c r="AE4" s="27"/>
      <c r="AF4"/>
      <c r="AG4"/>
      <c r="AH4"/>
      <c r="AI4"/>
      <c r="AJ4"/>
      <c r="AK4"/>
      <c r="AL4"/>
      <c r="AM4" s="21"/>
    </row>
    <row r="5" spans="1:38" s="10" customFormat="1" ht="12.75">
      <c r="A5" s="9" t="s">
        <v>165</v>
      </c>
      <c r="B5" s="59"/>
      <c r="C5" s="47" t="s">
        <v>41</v>
      </c>
      <c r="D5" s="38" t="s">
        <v>35</v>
      </c>
      <c r="E5" s="38" t="s">
        <v>36</v>
      </c>
      <c r="F5" s="38" t="s">
        <v>37</v>
      </c>
      <c r="G5" s="38" t="s">
        <v>38</v>
      </c>
      <c r="H5" s="38" t="s">
        <v>136</v>
      </c>
      <c r="I5" s="38" t="s">
        <v>139</v>
      </c>
      <c r="J5" s="38" t="s">
        <v>137</v>
      </c>
      <c r="K5" s="38" t="s">
        <v>141</v>
      </c>
      <c r="L5" s="38" t="s">
        <v>113</v>
      </c>
      <c r="M5" s="38" t="s">
        <v>117</v>
      </c>
      <c r="N5" s="38" t="s">
        <v>118</v>
      </c>
      <c r="O5" s="38" t="s">
        <v>59</v>
      </c>
      <c r="P5" s="38" t="s">
        <v>119</v>
      </c>
      <c r="Q5" s="38" t="s">
        <v>42</v>
      </c>
      <c r="R5" s="38" t="s">
        <v>87</v>
      </c>
      <c r="S5" s="38" t="s">
        <v>24</v>
      </c>
      <c r="T5" s="38" t="s">
        <v>70</v>
      </c>
      <c r="U5" s="38" t="s">
        <v>71</v>
      </c>
      <c r="V5" s="38" t="s">
        <v>27</v>
      </c>
      <c r="W5" s="38" t="s">
        <v>28</v>
      </c>
      <c r="X5" s="38" t="s">
        <v>29</v>
      </c>
      <c r="Y5" s="38" t="s">
        <v>80</v>
      </c>
      <c r="Z5" s="38" t="s">
        <v>81</v>
      </c>
      <c r="AA5" s="38" t="s">
        <v>82</v>
      </c>
      <c r="AB5" s="38" t="s">
        <v>83</v>
      </c>
      <c r="AC5" s="38" t="s">
        <v>5</v>
      </c>
      <c r="AD5" s="38" t="s">
        <v>0</v>
      </c>
      <c r="AE5" s="38" t="s">
        <v>101</v>
      </c>
      <c r="AF5"/>
      <c r="AG5"/>
      <c r="AH5"/>
      <c r="AI5"/>
      <c r="AJ5"/>
      <c r="AK5"/>
      <c r="AL5"/>
    </row>
    <row r="6" spans="1:38" s="5" customFormat="1" ht="12.75" customHeight="1">
      <c r="A6" s="71" t="s">
        <v>22</v>
      </c>
      <c r="B6" s="72">
        <f>SUM(C6:AE6)</f>
        <v>12</v>
      </c>
      <c r="C6" s="46"/>
      <c r="D6" s="66"/>
      <c r="E6" s="34"/>
      <c r="F6" s="67"/>
      <c r="G6" s="34"/>
      <c r="H6" s="66">
        <v>4</v>
      </c>
      <c r="I6" s="34"/>
      <c r="J6" s="66"/>
      <c r="K6" s="34"/>
      <c r="L6" s="66">
        <v>4</v>
      </c>
      <c r="M6" s="34"/>
      <c r="N6" s="66"/>
      <c r="O6" s="34"/>
      <c r="P6" s="66"/>
      <c r="Q6" s="34">
        <v>2</v>
      </c>
      <c r="R6" s="66"/>
      <c r="S6" s="34"/>
      <c r="T6" s="66"/>
      <c r="U6" s="34"/>
      <c r="V6" s="66"/>
      <c r="W6" s="51"/>
      <c r="X6" s="66"/>
      <c r="Y6" s="34">
        <v>2</v>
      </c>
      <c r="Z6" s="66"/>
      <c r="AA6" s="34"/>
      <c r="AB6" s="66"/>
      <c r="AC6" s="34"/>
      <c r="AD6" s="66"/>
      <c r="AE6" s="34"/>
      <c r="AF6"/>
      <c r="AG6"/>
      <c r="AH6"/>
      <c r="AI6"/>
      <c r="AJ6"/>
      <c r="AK6"/>
      <c r="AL6"/>
    </row>
    <row r="7" spans="1:38" s="5" customFormat="1" ht="12.75" customHeight="1">
      <c r="A7" s="7" t="s">
        <v>61</v>
      </c>
      <c r="B7" s="60">
        <f>SUM(C7:AE7)</f>
        <v>5</v>
      </c>
      <c r="C7" s="46"/>
      <c r="D7" s="66">
        <v>4</v>
      </c>
      <c r="E7" s="34"/>
      <c r="F7" s="67"/>
      <c r="G7" s="34"/>
      <c r="H7" s="66"/>
      <c r="I7" s="34"/>
      <c r="J7" s="66"/>
      <c r="K7" s="34"/>
      <c r="L7" s="66"/>
      <c r="M7" s="34"/>
      <c r="N7" s="66"/>
      <c r="O7" s="34">
        <v>1</v>
      </c>
      <c r="P7" s="66"/>
      <c r="Q7" s="34"/>
      <c r="R7" s="66"/>
      <c r="S7" s="34"/>
      <c r="T7" s="66"/>
      <c r="U7" s="34"/>
      <c r="V7" s="66"/>
      <c r="W7" s="51"/>
      <c r="X7" s="66"/>
      <c r="Y7" s="34"/>
      <c r="Z7" s="66"/>
      <c r="AA7" s="34"/>
      <c r="AB7" s="66"/>
      <c r="AC7" s="34"/>
      <c r="AD7" s="66"/>
      <c r="AE7" s="34"/>
      <c r="AF7"/>
      <c r="AG7"/>
      <c r="AH7"/>
      <c r="AI7"/>
      <c r="AJ7"/>
      <c r="AK7"/>
      <c r="AL7"/>
    </row>
    <row r="8" spans="1:38" s="5" customFormat="1" ht="12.75" customHeight="1">
      <c r="A8" s="73" t="s">
        <v>50</v>
      </c>
      <c r="B8" s="72">
        <f>SUM(C8:AE8)</f>
        <v>16</v>
      </c>
      <c r="C8" s="46"/>
      <c r="D8" s="66">
        <v>4</v>
      </c>
      <c r="E8" s="34"/>
      <c r="F8" s="66"/>
      <c r="G8" s="34"/>
      <c r="H8" s="66"/>
      <c r="I8" s="34"/>
      <c r="J8" s="66"/>
      <c r="K8" s="34"/>
      <c r="L8" s="66"/>
      <c r="M8" s="34">
        <v>12</v>
      </c>
      <c r="N8" s="66"/>
      <c r="O8" s="34"/>
      <c r="P8" s="66"/>
      <c r="Q8" s="34"/>
      <c r="R8" s="66"/>
      <c r="S8" s="34"/>
      <c r="T8" s="66"/>
      <c r="U8" s="34"/>
      <c r="V8" s="66"/>
      <c r="W8" s="51"/>
      <c r="X8" s="66"/>
      <c r="Y8" s="34"/>
      <c r="Z8" s="66"/>
      <c r="AA8" s="34"/>
      <c r="AB8" s="66"/>
      <c r="AC8" s="34"/>
      <c r="AD8" s="66"/>
      <c r="AE8" s="34"/>
      <c r="AF8"/>
      <c r="AG8"/>
      <c r="AH8"/>
      <c r="AI8"/>
      <c r="AJ8"/>
      <c r="AK8"/>
      <c r="AL8"/>
    </row>
    <row r="9" spans="1:38" s="5" customFormat="1" ht="12.75" customHeight="1">
      <c r="A9" s="8" t="s">
        <v>60</v>
      </c>
      <c r="B9" s="60">
        <f>SUM(C9:AE9)</f>
        <v>1</v>
      </c>
      <c r="C9" s="46"/>
      <c r="D9" s="66"/>
      <c r="E9" s="34"/>
      <c r="F9" s="66"/>
      <c r="G9" s="34"/>
      <c r="H9" s="66"/>
      <c r="I9" s="34"/>
      <c r="J9" s="66"/>
      <c r="K9" s="34"/>
      <c r="L9" s="66"/>
      <c r="M9" s="34"/>
      <c r="N9" s="66"/>
      <c r="O9" s="34">
        <v>1</v>
      </c>
      <c r="P9" s="66"/>
      <c r="Q9" s="34"/>
      <c r="R9" s="66"/>
      <c r="S9" s="34"/>
      <c r="T9" s="66"/>
      <c r="U9" s="34"/>
      <c r="V9" s="66"/>
      <c r="W9" s="51"/>
      <c r="X9" s="66"/>
      <c r="Y9" s="34"/>
      <c r="Z9" s="66"/>
      <c r="AA9" s="34"/>
      <c r="AB9" s="66"/>
      <c r="AC9" s="34"/>
      <c r="AD9" s="66"/>
      <c r="AE9" s="34"/>
      <c r="AF9"/>
      <c r="AG9"/>
      <c r="AH9"/>
      <c r="AI9"/>
      <c r="AJ9"/>
      <c r="AK9"/>
      <c r="AL9"/>
    </row>
    <row r="10" spans="1:38" s="5" customFormat="1" ht="12.75" customHeight="1">
      <c r="A10" s="73" t="s">
        <v>7</v>
      </c>
      <c r="B10" s="72">
        <f>SUM(D10:AE10)</f>
        <v>8</v>
      </c>
      <c r="C10" s="46"/>
      <c r="D10" s="66"/>
      <c r="E10" s="34"/>
      <c r="F10" s="67"/>
      <c r="G10" s="34"/>
      <c r="H10" s="66"/>
      <c r="I10" s="34"/>
      <c r="J10" s="66"/>
      <c r="K10" s="34"/>
      <c r="L10" s="66"/>
      <c r="M10" s="34"/>
      <c r="N10" s="66"/>
      <c r="O10" s="34"/>
      <c r="P10" s="66"/>
      <c r="Q10" s="34"/>
      <c r="R10" s="66"/>
      <c r="S10" s="34"/>
      <c r="T10" s="66"/>
      <c r="U10" s="34"/>
      <c r="V10" s="66"/>
      <c r="W10" s="51"/>
      <c r="X10" s="66"/>
      <c r="Y10" s="34"/>
      <c r="Z10" s="66">
        <v>8</v>
      </c>
      <c r="AA10" s="34"/>
      <c r="AB10" s="66"/>
      <c r="AC10" s="34"/>
      <c r="AD10" s="66"/>
      <c r="AE10" s="34"/>
      <c r="AF10"/>
      <c r="AG10"/>
      <c r="AH10"/>
      <c r="AI10"/>
      <c r="AJ10"/>
      <c r="AK10"/>
      <c r="AL10"/>
    </row>
    <row r="11" spans="1:38" s="5" customFormat="1" ht="12.75" customHeight="1">
      <c r="A11" s="8" t="s">
        <v>63</v>
      </c>
      <c r="B11" s="60">
        <f>SUM(C11:AE11)</f>
        <v>12</v>
      </c>
      <c r="C11" s="46"/>
      <c r="D11" s="66">
        <v>10</v>
      </c>
      <c r="E11" s="34"/>
      <c r="F11" s="67"/>
      <c r="G11" s="34"/>
      <c r="H11" s="66"/>
      <c r="I11" s="34"/>
      <c r="J11" s="66"/>
      <c r="K11" s="34"/>
      <c r="L11" s="66"/>
      <c r="M11" s="34"/>
      <c r="N11" s="66"/>
      <c r="O11" s="34">
        <v>2</v>
      </c>
      <c r="P11" s="66"/>
      <c r="Q11" s="34"/>
      <c r="R11" s="66"/>
      <c r="S11" s="34"/>
      <c r="T11" s="66"/>
      <c r="U11" s="34"/>
      <c r="V11" s="66"/>
      <c r="W11" s="51"/>
      <c r="X11" s="66"/>
      <c r="Y11" s="34"/>
      <c r="Z11" s="66"/>
      <c r="AA11" s="34"/>
      <c r="AB11" s="66"/>
      <c r="AC11" s="34"/>
      <c r="AD11" s="66"/>
      <c r="AE11" s="34"/>
      <c r="AF11"/>
      <c r="AG11"/>
      <c r="AH11"/>
      <c r="AI11"/>
      <c r="AJ11"/>
      <c r="AK11"/>
      <c r="AL11"/>
    </row>
    <row r="12" spans="1:38" s="5" customFormat="1" ht="12.75" customHeight="1">
      <c r="A12" s="73" t="s">
        <v>49</v>
      </c>
      <c r="B12" s="72">
        <f>SUM(D12:AE12)</f>
        <v>14</v>
      </c>
      <c r="C12" s="46"/>
      <c r="D12" s="66"/>
      <c r="E12" s="34">
        <v>6</v>
      </c>
      <c r="F12" s="67"/>
      <c r="G12" s="34"/>
      <c r="H12" s="66"/>
      <c r="I12" s="34"/>
      <c r="J12" s="66"/>
      <c r="K12" s="34"/>
      <c r="L12" s="66"/>
      <c r="M12" s="34"/>
      <c r="N12" s="66"/>
      <c r="O12" s="34"/>
      <c r="P12" s="66"/>
      <c r="Q12" s="34"/>
      <c r="R12" s="66"/>
      <c r="S12" s="34"/>
      <c r="T12" s="66"/>
      <c r="U12" s="34"/>
      <c r="V12" s="66">
        <v>8</v>
      </c>
      <c r="W12" s="51"/>
      <c r="X12" s="66"/>
      <c r="Y12" s="34"/>
      <c r="Z12" s="66"/>
      <c r="AA12" s="34"/>
      <c r="AB12" s="66"/>
      <c r="AC12" s="34"/>
      <c r="AD12" s="66"/>
      <c r="AE12" s="34"/>
      <c r="AF12"/>
      <c r="AG12"/>
      <c r="AH12"/>
      <c r="AI12"/>
      <c r="AJ12"/>
      <c r="AK12"/>
      <c r="AL12"/>
    </row>
    <row r="13" spans="1:38" s="5" customFormat="1" ht="12.75" customHeight="1">
      <c r="A13" s="54" t="s">
        <v>62</v>
      </c>
      <c r="B13" s="60">
        <f>SUM(C13:AE13)</f>
        <v>1</v>
      </c>
      <c r="C13" s="46"/>
      <c r="D13" s="66"/>
      <c r="E13" s="34"/>
      <c r="F13" s="67"/>
      <c r="G13" s="34"/>
      <c r="H13" s="66"/>
      <c r="I13" s="34"/>
      <c r="J13" s="66"/>
      <c r="K13" s="34"/>
      <c r="L13" s="66"/>
      <c r="M13" s="34"/>
      <c r="N13" s="66"/>
      <c r="O13" s="34">
        <v>1</v>
      </c>
      <c r="P13" s="66"/>
      <c r="Q13" s="34"/>
      <c r="R13" s="66"/>
      <c r="S13" s="34"/>
      <c r="T13" s="66"/>
      <c r="U13" s="34"/>
      <c r="V13" s="66"/>
      <c r="W13" s="51"/>
      <c r="X13" s="66"/>
      <c r="Y13" s="34"/>
      <c r="Z13" s="66"/>
      <c r="AA13" s="34"/>
      <c r="AB13" s="66"/>
      <c r="AC13" s="34"/>
      <c r="AD13" s="66"/>
      <c r="AE13" s="34"/>
      <c r="AF13"/>
      <c r="AG13"/>
      <c r="AH13"/>
      <c r="AI13"/>
      <c r="AJ13"/>
      <c r="AK13"/>
      <c r="AL13"/>
    </row>
    <row r="14" spans="1:38" s="5" customFormat="1" ht="12.75" customHeight="1">
      <c r="A14" s="73" t="s">
        <v>86</v>
      </c>
      <c r="B14" s="72">
        <f>SUM(C14:AE14)</f>
        <v>2</v>
      </c>
      <c r="C14" s="46"/>
      <c r="D14" s="66">
        <v>2</v>
      </c>
      <c r="E14" s="34"/>
      <c r="F14" s="67"/>
      <c r="G14" s="34"/>
      <c r="H14" s="66"/>
      <c r="I14" s="34"/>
      <c r="J14" s="66"/>
      <c r="K14" s="34"/>
      <c r="L14" s="66"/>
      <c r="M14" s="34"/>
      <c r="N14" s="66"/>
      <c r="O14" s="34"/>
      <c r="P14" s="66"/>
      <c r="Q14" s="34"/>
      <c r="R14" s="66"/>
      <c r="S14" s="34"/>
      <c r="T14" s="66"/>
      <c r="U14" s="34"/>
      <c r="V14" s="66"/>
      <c r="W14" s="51"/>
      <c r="X14" s="66"/>
      <c r="Y14" s="34"/>
      <c r="Z14" s="66"/>
      <c r="AA14" s="34"/>
      <c r="AB14" s="66"/>
      <c r="AC14" s="34"/>
      <c r="AD14" s="66"/>
      <c r="AE14" s="34"/>
      <c r="AF14"/>
      <c r="AG14"/>
      <c r="AH14"/>
      <c r="AI14"/>
      <c r="AJ14"/>
      <c r="AK14"/>
      <c r="AL14"/>
    </row>
    <row r="15" spans="1:38" s="5" customFormat="1" ht="12.75" customHeight="1">
      <c r="A15" s="65" t="s">
        <v>4</v>
      </c>
      <c r="B15" s="60">
        <f>SUM(C15:AE15)</f>
        <v>2</v>
      </c>
      <c r="C15" s="46"/>
      <c r="D15" s="66"/>
      <c r="E15" s="34"/>
      <c r="F15" s="67"/>
      <c r="G15" s="34"/>
      <c r="H15" s="66"/>
      <c r="I15" s="34"/>
      <c r="J15" s="66"/>
      <c r="K15" s="34"/>
      <c r="L15" s="66">
        <v>2</v>
      </c>
      <c r="M15" s="34"/>
      <c r="N15" s="66"/>
      <c r="O15" s="34"/>
      <c r="P15" s="66"/>
      <c r="Q15" s="34"/>
      <c r="R15" s="66"/>
      <c r="S15" s="34"/>
      <c r="T15" s="66"/>
      <c r="U15" s="34"/>
      <c r="V15" s="66"/>
      <c r="W15" s="51"/>
      <c r="X15" s="66"/>
      <c r="Y15" s="34"/>
      <c r="Z15" s="66"/>
      <c r="AA15" s="34"/>
      <c r="AB15" s="66"/>
      <c r="AC15" s="34"/>
      <c r="AD15" s="66"/>
      <c r="AE15" s="34"/>
      <c r="AF15"/>
      <c r="AG15"/>
      <c r="AH15"/>
      <c r="AI15"/>
      <c r="AJ15"/>
      <c r="AK15"/>
      <c r="AL15"/>
    </row>
    <row r="16" spans="1:38" s="5" customFormat="1" ht="12.75" customHeight="1">
      <c r="A16" s="74" t="s">
        <v>3</v>
      </c>
      <c r="B16" s="72">
        <f>SUM(C16:AE16)</f>
        <v>2</v>
      </c>
      <c r="C16" s="46"/>
      <c r="D16" s="66">
        <v>2</v>
      </c>
      <c r="E16" s="34"/>
      <c r="F16" s="67"/>
      <c r="G16" s="34"/>
      <c r="H16" s="66"/>
      <c r="I16" s="34"/>
      <c r="J16" s="66"/>
      <c r="K16" s="34"/>
      <c r="L16" s="66"/>
      <c r="M16" s="34"/>
      <c r="N16" s="66"/>
      <c r="O16" s="34"/>
      <c r="P16" s="66"/>
      <c r="Q16" s="34"/>
      <c r="R16" s="66"/>
      <c r="S16" s="34"/>
      <c r="T16" s="66"/>
      <c r="U16" s="34"/>
      <c r="V16" s="66"/>
      <c r="W16" s="51"/>
      <c r="X16" s="66"/>
      <c r="Y16" s="34"/>
      <c r="Z16" s="66"/>
      <c r="AA16" s="34"/>
      <c r="AB16" s="66"/>
      <c r="AC16" s="34"/>
      <c r="AD16" s="66"/>
      <c r="AE16" s="34"/>
      <c r="AF16"/>
      <c r="AG16"/>
      <c r="AH16"/>
      <c r="AI16"/>
      <c r="AJ16"/>
      <c r="AK16"/>
      <c r="AL16"/>
    </row>
    <row r="17" spans="1:38" s="5" customFormat="1" ht="12.75" customHeight="1">
      <c r="A17" s="65" t="s">
        <v>145</v>
      </c>
      <c r="B17" s="60">
        <f>SUM(C17:AE17)</f>
        <v>2</v>
      </c>
      <c r="C17" s="46"/>
      <c r="D17" s="66">
        <v>2</v>
      </c>
      <c r="E17" s="34"/>
      <c r="F17" s="67"/>
      <c r="G17" s="34"/>
      <c r="H17" s="66"/>
      <c r="I17" s="34"/>
      <c r="J17" s="66"/>
      <c r="K17" s="34"/>
      <c r="L17" s="66"/>
      <c r="M17" s="34"/>
      <c r="N17" s="66"/>
      <c r="O17" s="34"/>
      <c r="P17" s="66"/>
      <c r="Q17" s="34"/>
      <c r="R17" s="66"/>
      <c r="S17" s="34"/>
      <c r="T17" s="66"/>
      <c r="U17" s="34"/>
      <c r="V17" s="66"/>
      <c r="W17" s="51"/>
      <c r="X17" s="66"/>
      <c r="Y17" s="34"/>
      <c r="Z17" s="66"/>
      <c r="AA17" s="34"/>
      <c r="AB17" s="66"/>
      <c r="AC17" s="34"/>
      <c r="AD17" s="66"/>
      <c r="AE17" s="34"/>
      <c r="AF17"/>
      <c r="AG17"/>
      <c r="AH17"/>
      <c r="AI17"/>
      <c r="AJ17"/>
      <c r="AK17"/>
      <c r="AL17"/>
    </row>
    <row r="18" spans="1:38" s="5" customFormat="1" ht="12.75" customHeight="1">
      <c r="A18" s="74" t="s">
        <v>124</v>
      </c>
      <c r="B18" s="72">
        <f>SUM(D18:AE18)</f>
        <v>8</v>
      </c>
      <c r="C18" s="46"/>
      <c r="D18" s="66"/>
      <c r="E18" s="34">
        <v>2</v>
      </c>
      <c r="F18" s="67"/>
      <c r="G18" s="34"/>
      <c r="H18" s="66"/>
      <c r="I18" s="34"/>
      <c r="J18" s="66"/>
      <c r="K18" s="34"/>
      <c r="L18" s="66"/>
      <c r="M18" s="34"/>
      <c r="N18" s="66"/>
      <c r="O18" s="34"/>
      <c r="P18" s="66"/>
      <c r="Q18" s="34"/>
      <c r="R18" s="66"/>
      <c r="S18" s="34"/>
      <c r="T18" s="66"/>
      <c r="U18" s="34"/>
      <c r="V18" s="66"/>
      <c r="W18" s="51"/>
      <c r="X18" s="66"/>
      <c r="Y18" s="34"/>
      <c r="Z18" s="66"/>
      <c r="AA18" s="34"/>
      <c r="AB18" s="66"/>
      <c r="AC18" s="34"/>
      <c r="AD18" s="66">
        <v>6</v>
      </c>
      <c r="AE18" s="34"/>
      <c r="AF18"/>
      <c r="AG18"/>
      <c r="AH18"/>
      <c r="AI18"/>
      <c r="AJ18"/>
      <c r="AK18"/>
      <c r="AL18"/>
    </row>
    <row r="19" spans="1:38" s="5" customFormat="1" ht="12.75" customHeight="1">
      <c r="A19" s="65" t="s">
        <v>18</v>
      </c>
      <c r="B19" s="60">
        <f aca="true" t="shared" si="0" ref="B19:B44">SUM(C19:AE19)</f>
        <v>6</v>
      </c>
      <c r="C19" s="46"/>
      <c r="D19" s="66">
        <v>6</v>
      </c>
      <c r="E19" s="34"/>
      <c r="F19" s="67"/>
      <c r="G19" s="34"/>
      <c r="H19" s="66"/>
      <c r="I19" s="34"/>
      <c r="J19" s="66"/>
      <c r="K19" s="34"/>
      <c r="L19" s="66"/>
      <c r="M19" s="34"/>
      <c r="N19" s="66"/>
      <c r="O19" s="34"/>
      <c r="P19" s="66"/>
      <c r="Q19" s="34"/>
      <c r="R19" s="66"/>
      <c r="S19" s="34"/>
      <c r="T19" s="66"/>
      <c r="U19" s="34"/>
      <c r="V19" s="66"/>
      <c r="W19" s="51"/>
      <c r="X19" s="66"/>
      <c r="Y19" s="34"/>
      <c r="Z19" s="66"/>
      <c r="AA19" s="34"/>
      <c r="AB19" s="66"/>
      <c r="AC19" s="34"/>
      <c r="AD19" s="66"/>
      <c r="AE19" s="34"/>
      <c r="AF19"/>
      <c r="AG19"/>
      <c r="AH19"/>
      <c r="AI19"/>
      <c r="AJ19"/>
      <c r="AK19"/>
      <c r="AL19"/>
    </row>
    <row r="20" spans="1:38" s="5" customFormat="1" ht="12.75" customHeight="1">
      <c r="A20" s="74" t="s">
        <v>146</v>
      </c>
      <c r="B20" s="72">
        <f t="shared" si="0"/>
        <v>3</v>
      </c>
      <c r="C20" s="46"/>
      <c r="D20" s="66">
        <v>3</v>
      </c>
      <c r="E20" s="34"/>
      <c r="F20" s="67"/>
      <c r="G20" s="34"/>
      <c r="H20" s="66"/>
      <c r="I20" s="34"/>
      <c r="J20" s="66"/>
      <c r="K20" s="34"/>
      <c r="L20" s="66"/>
      <c r="M20" s="34"/>
      <c r="N20" s="66"/>
      <c r="O20" s="34"/>
      <c r="P20" s="66"/>
      <c r="Q20" s="34"/>
      <c r="R20" s="66"/>
      <c r="S20" s="34"/>
      <c r="T20" s="66"/>
      <c r="U20" s="34"/>
      <c r="V20" s="66"/>
      <c r="W20" s="51"/>
      <c r="X20" s="66"/>
      <c r="Y20" s="34"/>
      <c r="Z20" s="66"/>
      <c r="AA20" s="34"/>
      <c r="AB20" s="66"/>
      <c r="AC20" s="34"/>
      <c r="AD20" s="66"/>
      <c r="AE20" s="34"/>
      <c r="AF20"/>
      <c r="AG20"/>
      <c r="AH20"/>
      <c r="AI20"/>
      <c r="AJ20"/>
      <c r="AK20"/>
      <c r="AL20"/>
    </row>
    <row r="21" spans="1:38" s="5" customFormat="1" ht="12.75" customHeight="1">
      <c r="A21" s="65" t="s">
        <v>65</v>
      </c>
      <c r="B21" s="60">
        <f t="shared" si="0"/>
        <v>5</v>
      </c>
      <c r="C21" s="46"/>
      <c r="D21" s="66">
        <v>1</v>
      </c>
      <c r="E21" s="34">
        <v>1</v>
      </c>
      <c r="F21" s="67"/>
      <c r="G21" s="34"/>
      <c r="H21" s="66"/>
      <c r="I21" s="34"/>
      <c r="J21" s="66"/>
      <c r="K21" s="34"/>
      <c r="L21" s="66"/>
      <c r="M21" s="34"/>
      <c r="N21" s="66"/>
      <c r="O21" s="34"/>
      <c r="P21" s="66"/>
      <c r="Q21" s="34"/>
      <c r="R21" s="66"/>
      <c r="S21" s="34"/>
      <c r="T21" s="66">
        <v>3</v>
      </c>
      <c r="U21" s="34"/>
      <c r="V21" s="66"/>
      <c r="W21" s="51"/>
      <c r="X21" s="66"/>
      <c r="Y21" s="34"/>
      <c r="Z21" s="66"/>
      <c r="AA21" s="34"/>
      <c r="AB21" s="66"/>
      <c r="AC21" s="34"/>
      <c r="AD21" s="66"/>
      <c r="AE21" s="34"/>
      <c r="AF21"/>
      <c r="AG21"/>
      <c r="AH21"/>
      <c r="AI21"/>
      <c r="AJ21"/>
      <c r="AK21"/>
      <c r="AL21"/>
    </row>
    <row r="22" spans="1:38" s="5" customFormat="1" ht="12.75" customHeight="1">
      <c r="A22" s="74" t="s">
        <v>54</v>
      </c>
      <c r="B22" s="72">
        <f t="shared" si="0"/>
        <v>4</v>
      </c>
      <c r="C22" s="46"/>
      <c r="D22" s="66"/>
      <c r="E22" s="34"/>
      <c r="F22" s="67"/>
      <c r="G22" s="34"/>
      <c r="H22" s="66"/>
      <c r="I22" s="34"/>
      <c r="J22" s="66"/>
      <c r="K22" s="34"/>
      <c r="L22" s="66"/>
      <c r="M22" s="34"/>
      <c r="N22" s="66"/>
      <c r="O22" s="34"/>
      <c r="P22" s="66"/>
      <c r="Q22" s="34"/>
      <c r="R22" s="66"/>
      <c r="S22" s="34"/>
      <c r="T22" s="66">
        <v>4</v>
      </c>
      <c r="U22" s="34"/>
      <c r="V22" s="66"/>
      <c r="W22" s="51"/>
      <c r="X22" s="66"/>
      <c r="Y22" s="34"/>
      <c r="Z22" s="66"/>
      <c r="AA22" s="34"/>
      <c r="AB22" s="66"/>
      <c r="AC22" s="34"/>
      <c r="AD22" s="66"/>
      <c r="AE22" s="34"/>
      <c r="AF22"/>
      <c r="AG22"/>
      <c r="AH22"/>
      <c r="AI22"/>
      <c r="AJ22"/>
      <c r="AK22"/>
      <c r="AL22"/>
    </row>
    <row r="23" spans="1:38" s="5" customFormat="1" ht="12.75" customHeight="1">
      <c r="A23" s="65" t="s">
        <v>132</v>
      </c>
      <c r="B23" s="60">
        <f t="shared" si="0"/>
        <v>1</v>
      </c>
      <c r="C23" s="46"/>
      <c r="D23" s="66"/>
      <c r="E23" s="34">
        <v>1</v>
      </c>
      <c r="F23" s="67"/>
      <c r="G23" s="34"/>
      <c r="H23" s="66"/>
      <c r="I23" s="34"/>
      <c r="J23" s="66"/>
      <c r="K23" s="34"/>
      <c r="L23" s="66"/>
      <c r="M23" s="34"/>
      <c r="N23" s="66"/>
      <c r="O23" s="34"/>
      <c r="P23" s="66"/>
      <c r="Q23" s="34"/>
      <c r="R23" s="66"/>
      <c r="S23" s="34"/>
      <c r="T23" s="66"/>
      <c r="U23" s="34"/>
      <c r="V23" s="66"/>
      <c r="W23" s="51"/>
      <c r="X23" s="66"/>
      <c r="Y23" s="34"/>
      <c r="Z23" s="66"/>
      <c r="AA23" s="34"/>
      <c r="AB23" s="66"/>
      <c r="AC23" s="34"/>
      <c r="AD23" s="66"/>
      <c r="AE23" s="34"/>
      <c r="AF23"/>
      <c r="AG23"/>
      <c r="AH23"/>
      <c r="AI23"/>
      <c r="AJ23"/>
      <c r="AK23"/>
      <c r="AL23"/>
    </row>
    <row r="24" spans="1:38" s="5" customFormat="1" ht="12.75" customHeight="1">
      <c r="A24" s="74" t="s">
        <v>16</v>
      </c>
      <c r="B24" s="72">
        <f t="shared" si="0"/>
        <v>1</v>
      </c>
      <c r="C24" s="46"/>
      <c r="D24" s="66"/>
      <c r="E24" s="34"/>
      <c r="F24" s="67"/>
      <c r="G24" s="34"/>
      <c r="H24" s="66"/>
      <c r="I24" s="34"/>
      <c r="J24" s="66"/>
      <c r="K24" s="34"/>
      <c r="L24" s="66"/>
      <c r="M24" s="34"/>
      <c r="N24" s="66">
        <v>1</v>
      </c>
      <c r="O24" s="34"/>
      <c r="P24" s="66"/>
      <c r="Q24" s="34"/>
      <c r="R24" s="66"/>
      <c r="S24" s="34"/>
      <c r="T24" s="66"/>
      <c r="U24" s="34"/>
      <c r="V24" s="66"/>
      <c r="W24" s="51"/>
      <c r="X24" s="66"/>
      <c r="Y24" s="34"/>
      <c r="Z24" s="66"/>
      <c r="AA24" s="34"/>
      <c r="AB24" s="66"/>
      <c r="AC24" s="34"/>
      <c r="AD24" s="66"/>
      <c r="AE24" s="34"/>
      <c r="AF24"/>
      <c r="AG24"/>
      <c r="AH24"/>
      <c r="AI24"/>
      <c r="AJ24"/>
      <c r="AK24"/>
      <c r="AL24"/>
    </row>
    <row r="25" spans="1:38" s="5" customFormat="1" ht="12.75" customHeight="1">
      <c r="A25" s="65" t="s">
        <v>20</v>
      </c>
      <c r="B25" s="60">
        <f t="shared" si="0"/>
        <v>4</v>
      </c>
      <c r="C25" s="46"/>
      <c r="D25" s="66"/>
      <c r="E25" s="34"/>
      <c r="F25" s="67"/>
      <c r="G25" s="34"/>
      <c r="H25" s="66"/>
      <c r="I25" s="34"/>
      <c r="J25" s="66"/>
      <c r="K25" s="34"/>
      <c r="L25" s="66"/>
      <c r="M25" s="34"/>
      <c r="N25" s="66"/>
      <c r="O25" s="34"/>
      <c r="P25" s="66"/>
      <c r="Q25" s="34"/>
      <c r="R25" s="66"/>
      <c r="S25" s="34">
        <v>4</v>
      </c>
      <c r="T25" s="66"/>
      <c r="U25" s="34"/>
      <c r="V25" s="66"/>
      <c r="W25" s="51"/>
      <c r="X25" s="66"/>
      <c r="Y25" s="34"/>
      <c r="Z25" s="66"/>
      <c r="AA25" s="34"/>
      <c r="AB25" s="66"/>
      <c r="AC25" s="34"/>
      <c r="AD25" s="66"/>
      <c r="AE25" s="34"/>
      <c r="AF25"/>
      <c r="AG25"/>
      <c r="AH25"/>
      <c r="AI25"/>
      <c r="AJ25"/>
      <c r="AK25"/>
      <c r="AL25"/>
    </row>
    <row r="26" spans="1:38" s="5" customFormat="1" ht="12.75" customHeight="1">
      <c r="A26" s="74" t="s">
        <v>131</v>
      </c>
      <c r="B26" s="72">
        <f t="shared" si="0"/>
        <v>1</v>
      </c>
      <c r="C26" s="46"/>
      <c r="D26" s="66"/>
      <c r="E26" s="34">
        <v>1</v>
      </c>
      <c r="F26" s="67"/>
      <c r="G26" s="34"/>
      <c r="H26" s="66"/>
      <c r="I26" s="34"/>
      <c r="J26" s="66"/>
      <c r="K26" s="34"/>
      <c r="L26" s="66"/>
      <c r="M26" s="34"/>
      <c r="N26" s="66"/>
      <c r="O26" s="34"/>
      <c r="P26" s="66"/>
      <c r="Q26" s="34"/>
      <c r="R26" s="66"/>
      <c r="S26" s="34"/>
      <c r="T26" s="66"/>
      <c r="U26" s="34"/>
      <c r="V26" s="66"/>
      <c r="W26" s="51"/>
      <c r="X26" s="66"/>
      <c r="Y26" s="34"/>
      <c r="Z26" s="66"/>
      <c r="AA26" s="34"/>
      <c r="AB26" s="66"/>
      <c r="AC26" s="34"/>
      <c r="AD26" s="66"/>
      <c r="AE26" s="34"/>
      <c r="AF26"/>
      <c r="AG26"/>
      <c r="AH26"/>
      <c r="AI26"/>
      <c r="AJ26"/>
      <c r="AK26"/>
      <c r="AL26"/>
    </row>
    <row r="27" spans="1:38" s="5" customFormat="1" ht="12.75" customHeight="1">
      <c r="A27" s="6" t="s">
        <v>129</v>
      </c>
      <c r="B27" s="60">
        <f t="shared" si="0"/>
        <v>4</v>
      </c>
      <c r="C27" s="46"/>
      <c r="D27" s="66"/>
      <c r="E27" s="34"/>
      <c r="F27" s="67"/>
      <c r="G27" s="34"/>
      <c r="H27" s="66"/>
      <c r="I27" s="34"/>
      <c r="J27" s="66"/>
      <c r="K27" s="34"/>
      <c r="L27" s="66"/>
      <c r="M27" s="34"/>
      <c r="N27" s="66"/>
      <c r="O27" s="34"/>
      <c r="P27" s="66"/>
      <c r="Q27" s="34">
        <v>4</v>
      </c>
      <c r="R27" s="66"/>
      <c r="S27" s="34"/>
      <c r="T27" s="66"/>
      <c r="U27" s="34"/>
      <c r="V27" s="66"/>
      <c r="W27" s="51"/>
      <c r="X27" s="66"/>
      <c r="Y27" s="34"/>
      <c r="Z27" s="66"/>
      <c r="AA27" s="34"/>
      <c r="AB27" s="66"/>
      <c r="AC27" s="34"/>
      <c r="AD27" s="66"/>
      <c r="AE27" s="34"/>
      <c r="AF27"/>
      <c r="AG27"/>
      <c r="AH27"/>
      <c r="AI27"/>
      <c r="AJ27"/>
      <c r="AK27"/>
      <c r="AL27"/>
    </row>
    <row r="28" spans="1:38" s="5" customFormat="1" ht="12.75" customHeight="1">
      <c r="A28" s="74" t="s">
        <v>25</v>
      </c>
      <c r="B28" s="72">
        <f t="shared" si="0"/>
        <v>2</v>
      </c>
      <c r="C28" s="46"/>
      <c r="D28" s="66"/>
      <c r="E28" s="34"/>
      <c r="F28" s="67"/>
      <c r="G28" s="34"/>
      <c r="H28" s="66"/>
      <c r="I28" s="34"/>
      <c r="J28" s="66"/>
      <c r="K28" s="34"/>
      <c r="L28" s="66"/>
      <c r="M28" s="34"/>
      <c r="N28" s="66"/>
      <c r="O28" s="34"/>
      <c r="P28" s="66"/>
      <c r="Q28" s="34">
        <v>2</v>
      </c>
      <c r="R28" s="66"/>
      <c r="S28" s="34"/>
      <c r="T28" s="66"/>
      <c r="U28" s="34"/>
      <c r="V28" s="66"/>
      <c r="W28" s="51"/>
      <c r="X28" s="66"/>
      <c r="Y28" s="34"/>
      <c r="Z28" s="66"/>
      <c r="AA28" s="34"/>
      <c r="AB28" s="66"/>
      <c r="AC28" s="34"/>
      <c r="AD28" s="66"/>
      <c r="AE28" s="34"/>
      <c r="AF28"/>
      <c r="AG28"/>
      <c r="AH28"/>
      <c r="AI28"/>
      <c r="AJ28"/>
      <c r="AK28"/>
      <c r="AL28"/>
    </row>
    <row r="29" spans="1:38" s="5" customFormat="1" ht="12.75" customHeight="1">
      <c r="A29" s="6" t="s">
        <v>97</v>
      </c>
      <c r="B29" s="60">
        <f t="shared" si="0"/>
        <v>10</v>
      </c>
      <c r="C29" s="46"/>
      <c r="D29" s="66"/>
      <c r="E29" s="34"/>
      <c r="F29" s="67"/>
      <c r="G29" s="34"/>
      <c r="H29" s="66"/>
      <c r="I29" s="34"/>
      <c r="J29" s="66"/>
      <c r="K29" s="34"/>
      <c r="L29" s="66"/>
      <c r="M29" s="34">
        <v>10</v>
      </c>
      <c r="N29" s="66"/>
      <c r="O29" s="34"/>
      <c r="P29" s="66"/>
      <c r="Q29" s="34"/>
      <c r="R29" s="66"/>
      <c r="S29" s="34"/>
      <c r="T29" s="66"/>
      <c r="U29" s="34"/>
      <c r="V29" s="66"/>
      <c r="W29" s="51"/>
      <c r="X29" s="66"/>
      <c r="Y29" s="34"/>
      <c r="Z29" s="66"/>
      <c r="AA29" s="34"/>
      <c r="AB29" s="66"/>
      <c r="AC29" s="34"/>
      <c r="AD29" s="66"/>
      <c r="AE29" s="34"/>
      <c r="AF29"/>
      <c r="AG29"/>
      <c r="AH29"/>
      <c r="AI29"/>
      <c r="AJ29"/>
      <c r="AK29"/>
      <c r="AL29"/>
    </row>
    <row r="30" spans="1:38" s="5" customFormat="1" ht="12.75" customHeight="1">
      <c r="A30" s="115" t="s">
        <v>176</v>
      </c>
      <c r="B30" s="60">
        <v>2</v>
      </c>
      <c r="C30" s="46"/>
      <c r="D30" s="66">
        <v>2</v>
      </c>
      <c r="E30" s="34"/>
      <c r="F30" s="67"/>
      <c r="G30" s="34"/>
      <c r="H30" s="66"/>
      <c r="I30" s="34"/>
      <c r="J30" s="66"/>
      <c r="K30" s="34"/>
      <c r="L30" s="66"/>
      <c r="M30" s="34"/>
      <c r="N30" s="66"/>
      <c r="O30" s="34"/>
      <c r="P30" s="66"/>
      <c r="Q30" s="34"/>
      <c r="R30" s="66"/>
      <c r="S30" s="34"/>
      <c r="T30" s="66"/>
      <c r="U30" s="34"/>
      <c r="V30" s="66"/>
      <c r="W30" s="51"/>
      <c r="X30" s="66"/>
      <c r="Y30" s="34"/>
      <c r="Z30" s="66"/>
      <c r="AA30" s="34"/>
      <c r="AB30" s="66"/>
      <c r="AC30" s="34"/>
      <c r="AD30" s="66"/>
      <c r="AE30" s="34"/>
      <c r="AF30"/>
      <c r="AG30"/>
      <c r="AH30"/>
      <c r="AI30"/>
      <c r="AJ30"/>
      <c r="AK30"/>
      <c r="AL30"/>
    </row>
    <row r="31" spans="1:38" s="5" customFormat="1" ht="12.75" customHeight="1">
      <c r="A31" s="74" t="s">
        <v>147</v>
      </c>
      <c r="B31" s="72">
        <f t="shared" si="0"/>
        <v>4</v>
      </c>
      <c r="C31" s="46"/>
      <c r="D31" s="66">
        <v>4</v>
      </c>
      <c r="E31" s="34"/>
      <c r="F31" s="67"/>
      <c r="G31" s="34"/>
      <c r="H31" s="66"/>
      <c r="I31" s="34"/>
      <c r="J31" s="66"/>
      <c r="K31" s="34"/>
      <c r="L31" s="66"/>
      <c r="M31" s="34"/>
      <c r="N31" s="66"/>
      <c r="O31" s="34"/>
      <c r="P31" s="66"/>
      <c r="Q31" s="34"/>
      <c r="R31" s="66"/>
      <c r="S31" s="34"/>
      <c r="T31" s="66"/>
      <c r="U31" s="34"/>
      <c r="V31" s="66"/>
      <c r="W31" s="51"/>
      <c r="X31" s="66"/>
      <c r="Y31" s="34"/>
      <c r="Z31" s="66"/>
      <c r="AA31" s="34"/>
      <c r="AB31" s="66"/>
      <c r="AC31" s="34"/>
      <c r="AD31" s="66"/>
      <c r="AE31" s="34"/>
      <c r="AF31"/>
      <c r="AG31"/>
      <c r="AH31"/>
      <c r="AI31"/>
      <c r="AJ31"/>
      <c r="AK31"/>
      <c r="AL31"/>
    </row>
    <row r="32" spans="1:38" s="5" customFormat="1" ht="12.75" customHeight="1">
      <c r="A32" s="6" t="s">
        <v>130</v>
      </c>
      <c r="B32" s="60">
        <f t="shared" si="0"/>
        <v>6</v>
      </c>
      <c r="C32" s="46"/>
      <c r="D32" s="66"/>
      <c r="E32" s="34"/>
      <c r="F32" s="67"/>
      <c r="G32" s="34"/>
      <c r="H32" s="66"/>
      <c r="I32" s="34"/>
      <c r="J32" s="66"/>
      <c r="K32" s="34"/>
      <c r="L32" s="66"/>
      <c r="M32" s="34"/>
      <c r="N32" s="66"/>
      <c r="O32" s="34"/>
      <c r="P32" s="66"/>
      <c r="Q32" s="34">
        <v>6</v>
      </c>
      <c r="R32" s="66"/>
      <c r="S32" s="34"/>
      <c r="T32" s="66"/>
      <c r="U32" s="34"/>
      <c r="V32" s="66"/>
      <c r="W32" s="51"/>
      <c r="X32" s="66"/>
      <c r="Y32" s="34"/>
      <c r="Z32" s="66"/>
      <c r="AA32" s="34"/>
      <c r="AB32" s="66"/>
      <c r="AC32" s="34"/>
      <c r="AD32" s="66"/>
      <c r="AE32" s="34"/>
      <c r="AF32"/>
      <c r="AG32"/>
      <c r="AH32"/>
      <c r="AI32"/>
      <c r="AJ32"/>
      <c r="AK32"/>
      <c r="AL32"/>
    </row>
    <row r="33" spans="1:38" s="5" customFormat="1" ht="12.75" customHeight="1">
      <c r="A33" s="74" t="s">
        <v>55</v>
      </c>
      <c r="B33" s="72">
        <f t="shared" si="0"/>
        <v>2</v>
      </c>
      <c r="C33" s="46"/>
      <c r="D33" s="66"/>
      <c r="E33" s="34"/>
      <c r="F33" s="67"/>
      <c r="G33" s="34"/>
      <c r="H33" s="66"/>
      <c r="I33" s="34"/>
      <c r="J33" s="66">
        <v>2</v>
      </c>
      <c r="K33" s="34"/>
      <c r="L33" s="67"/>
      <c r="M33" s="36"/>
      <c r="N33" s="67"/>
      <c r="O33" s="36"/>
      <c r="P33" s="67"/>
      <c r="Q33" s="36"/>
      <c r="R33" s="67"/>
      <c r="S33" s="36"/>
      <c r="T33" s="67"/>
      <c r="U33" s="36"/>
      <c r="V33" s="67"/>
      <c r="W33" s="52"/>
      <c r="X33" s="66"/>
      <c r="Y33" s="34"/>
      <c r="Z33" s="66"/>
      <c r="AA33" s="34"/>
      <c r="AB33" s="66"/>
      <c r="AC33" s="34"/>
      <c r="AD33" s="66"/>
      <c r="AE33" s="34"/>
      <c r="AF33"/>
      <c r="AG33"/>
      <c r="AH33"/>
      <c r="AI33"/>
      <c r="AJ33"/>
      <c r="AK33"/>
      <c r="AL33"/>
    </row>
    <row r="34" spans="1:38" s="5" customFormat="1" ht="12.75" customHeight="1">
      <c r="A34" s="6" t="s">
        <v>95</v>
      </c>
      <c r="B34" s="60">
        <f t="shared" si="0"/>
        <v>3</v>
      </c>
      <c r="C34" s="46"/>
      <c r="D34" s="66"/>
      <c r="E34" s="34"/>
      <c r="F34" s="67"/>
      <c r="G34" s="34"/>
      <c r="H34" s="66"/>
      <c r="I34" s="34"/>
      <c r="J34" s="66">
        <v>3</v>
      </c>
      <c r="K34" s="34"/>
      <c r="L34" s="67"/>
      <c r="M34" s="36"/>
      <c r="N34" s="67"/>
      <c r="O34" s="36"/>
      <c r="P34" s="67"/>
      <c r="Q34" s="36"/>
      <c r="R34" s="67"/>
      <c r="S34" s="36"/>
      <c r="T34" s="67"/>
      <c r="U34" s="36"/>
      <c r="V34" s="67"/>
      <c r="W34" s="52"/>
      <c r="X34" s="66"/>
      <c r="Y34" s="34"/>
      <c r="Z34" s="66"/>
      <c r="AA34" s="34"/>
      <c r="AB34" s="66"/>
      <c r="AC34" s="34"/>
      <c r="AD34" s="66"/>
      <c r="AE34" s="34"/>
      <c r="AF34"/>
      <c r="AG34"/>
      <c r="AH34"/>
      <c r="AI34"/>
      <c r="AJ34"/>
      <c r="AK34"/>
      <c r="AL34"/>
    </row>
    <row r="35" spans="1:38" s="5" customFormat="1" ht="12.75" customHeight="1">
      <c r="A35" s="74" t="s">
        <v>17</v>
      </c>
      <c r="B35" s="72">
        <f t="shared" si="0"/>
        <v>2</v>
      </c>
      <c r="C35" s="46"/>
      <c r="D35" s="66">
        <v>2</v>
      </c>
      <c r="E35" s="34"/>
      <c r="F35" s="67"/>
      <c r="G35" s="34"/>
      <c r="H35" s="66"/>
      <c r="I35" s="34"/>
      <c r="J35" s="66"/>
      <c r="K35" s="34"/>
      <c r="L35" s="67"/>
      <c r="M35" s="36"/>
      <c r="N35" s="67"/>
      <c r="O35" s="36"/>
      <c r="P35" s="67"/>
      <c r="Q35" s="36"/>
      <c r="R35" s="67"/>
      <c r="S35" s="36"/>
      <c r="T35" s="67"/>
      <c r="U35" s="36"/>
      <c r="V35" s="67"/>
      <c r="W35" s="52"/>
      <c r="X35" s="66"/>
      <c r="Y35" s="34"/>
      <c r="Z35" s="66"/>
      <c r="AA35" s="34"/>
      <c r="AB35" s="66"/>
      <c r="AC35" s="34"/>
      <c r="AD35" s="66"/>
      <c r="AE35" s="34"/>
      <c r="AF35"/>
      <c r="AG35"/>
      <c r="AH35"/>
      <c r="AI35"/>
      <c r="AJ35"/>
      <c r="AK35"/>
      <c r="AL35"/>
    </row>
    <row r="36" spans="1:38" ht="12.75" customHeight="1">
      <c r="A36" s="54" t="s">
        <v>39</v>
      </c>
      <c r="B36" s="60">
        <f t="shared" si="0"/>
        <v>2</v>
      </c>
      <c r="C36" s="57"/>
      <c r="D36" s="66"/>
      <c r="E36" s="34"/>
      <c r="F36" s="67"/>
      <c r="G36" s="34">
        <v>2</v>
      </c>
      <c r="H36" s="66"/>
      <c r="I36" s="35"/>
      <c r="J36" s="69"/>
      <c r="K36" s="35"/>
      <c r="L36" s="69"/>
      <c r="M36" s="35"/>
      <c r="N36" s="69"/>
      <c r="O36" s="35"/>
      <c r="P36" s="69"/>
      <c r="Q36" s="37"/>
      <c r="R36" s="69"/>
      <c r="S36" s="35"/>
      <c r="T36" s="69"/>
      <c r="U36" s="37"/>
      <c r="V36" s="70"/>
      <c r="W36" s="53"/>
      <c r="X36" s="69"/>
      <c r="Y36" s="35"/>
      <c r="Z36" s="69"/>
      <c r="AA36" s="35"/>
      <c r="AB36" s="69"/>
      <c r="AC36" s="35"/>
      <c r="AD36" s="69"/>
      <c r="AE36" s="35"/>
      <c r="AF36"/>
      <c r="AG36"/>
      <c r="AH36"/>
      <c r="AI36"/>
      <c r="AJ36"/>
      <c r="AK36"/>
      <c r="AL36"/>
    </row>
    <row r="37" spans="1:38" ht="12.75" customHeight="1">
      <c r="A37" s="73" t="s">
        <v>168</v>
      </c>
      <c r="B37" s="72">
        <f t="shared" si="0"/>
        <v>2</v>
      </c>
      <c r="C37" s="57"/>
      <c r="D37" s="66"/>
      <c r="E37" s="34"/>
      <c r="F37" s="67"/>
      <c r="G37" s="34"/>
      <c r="H37" s="66">
        <v>2</v>
      </c>
      <c r="I37" s="35"/>
      <c r="J37" s="69"/>
      <c r="K37" s="35"/>
      <c r="L37" s="69"/>
      <c r="M37" s="35"/>
      <c r="N37" s="69"/>
      <c r="O37" s="35"/>
      <c r="P37" s="69"/>
      <c r="Q37" s="37"/>
      <c r="R37" s="69"/>
      <c r="S37" s="35"/>
      <c r="T37" s="69"/>
      <c r="U37" s="37"/>
      <c r="V37" s="70"/>
      <c r="W37" s="53"/>
      <c r="X37" s="69"/>
      <c r="Y37" s="35"/>
      <c r="Z37" s="69"/>
      <c r="AA37" s="35"/>
      <c r="AB37" s="69"/>
      <c r="AC37" s="35"/>
      <c r="AD37" s="69"/>
      <c r="AE37" s="35"/>
      <c r="AF37"/>
      <c r="AG37"/>
      <c r="AH37"/>
      <c r="AI37"/>
      <c r="AJ37"/>
      <c r="AK37"/>
      <c r="AL37"/>
    </row>
    <row r="38" spans="1:38" ht="12.75" customHeight="1">
      <c r="A38" s="54" t="s">
        <v>125</v>
      </c>
      <c r="B38" s="60">
        <f t="shared" si="0"/>
        <v>10</v>
      </c>
      <c r="C38" s="57"/>
      <c r="D38" s="66"/>
      <c r="E38" s="34"/>
      <c r="F38" s="67"/>
      <c r="G38" s="34"/>
      <c r="H38" s="66"/>
      <c r="I38" s="35"/>
      <c r="J38" s="69"/>
      <c r="K38" s="35"/>
      <c r="L38" s="69"/>
      <c r="M38" s="35"/>
      <c r="N38" s="69"/>
      <c r="O38" s="35"/>
      <c r="P38" s="69">
        <v>10</v>
      </c>
      <c r="Q38" s="37"/>
      <c r="R38" s="69"/>
      <c r="S38" s="35"/>
      <c r="T38" s="69"/>
      <c r="U38" s="37"/>
      <c r="V38" s="70"/>
      <c r="W38" s="53"/>
      <c r="X38" s="69"/>
      <c r="Y38" s="35"/>
      <c r="Z38" s="69"/>
      <c r="AA38" s="35"/>
      <c r="AB38" s="69"/>
      <c r="AC38" s="35"/>
      <c r="AD38" s="69"/>
      <c r="AE38" s="35"/>
      <c r="AF38"/>
      <c r="AG38"/>
      <c r="AH38"/>
      <c r="AI38"/>
      <c r="AJ38"/>
      <c r="AK38"/>
      <c r="AL38"/>
    </row>
    <row r="39" spans="1:38" ht="12.75" customHeight="1">
      <c r="A39" s="73" t="s">
        <v>126</v>
      </c>
      <c r="B39" s="72">
        <f t="shared" si="0"/>
        <v>2</v>
      </c>
      <c r="C39" s="57"/>
      <c r="D39" s="66"/>
      <c r="E39" s="34"/>
      <c r="F39" s="67"/>
      <c r="G39" s="34"/>
      <c r="H39" s="66"/>
      <c r="I39" s="35"/>
      <c r="J39" s="69"/>
      <c r="K39" s="35">
        <v>2</v>
      </c>
      <c r="L39" s="69"/>
      <c r="M39" s="35"/>
      <c r="N39" s="69"/>
      <c r="O39" s="35"/>
      <c r="P39" s="69"/>
      <c r="Q39" s="37"/>
      <c r="R39" s="69"/>
      <c r="S39" s="35"/>
      <c r="T39" s="69"/>
      <c r="U39" s="37"/>
      <c r="V39" s="70"/>
      <c r="W39" s="53"/>
      <c r="X39" s="69"/>
      <c r="Y39" s="35"/>
      <c r="Z39" s="69"/>
      <c r="AA39" s="35"/>
      <c r="AB39" s="69"/>
      <c r="AC39" s="35"/>
      <c r="AD39" s="69"/>
      <c r="AE39" s="35"/>
      <c r="AF39"/>
      <c r="AG39"/>
      <c r="AH39"/>
      <c r="AI39"/>
      <c r="AJ39"/>
      <c r="AK39"/>
      <c r="AL39"/>
    </row>
    <row r="40" spans="1:38" ht="12.75" customHeight="1">
      <c r="A40" s="54" t="s">
        <v>127</v>
      </c>
      <c r="B40" s="60">
        <f t="shared" si="0"/>
        <v>8</v>
      </c>
      <c r="C40" s="57">
        <v>6</v>
      </c>
      <c r="D40" s="66"/>
      <c r="E40" s="34"/>
      <c r="F40" s="67"/>
      <c r="G40" s="34"/>
      <c r="H40" s="66">
        <v>2</v>
      </c>
      <c r="I40" s="35"/>
      <c r="J40" s="69"/>
      <c r="K40" s="35"/>
      <c r="L40" s="69"/>
      <c r="M40" s="35"/>
      <c r="N40" s="69"/>
      <c r="O40" s="35"/>
      <c r="P40" s="69"/>
      <c r="Q40" s="37"/>
      <c r="R40" s="69"/>
      <c r="S40" s="35"/>
      <c r="T40" s="69"/>
      <c r="U40" s="37"/>
      <c r="V40" s="70"/>
      <c r="W40" s="53"/>
      <c r="X40" s="69"/>
      <c r="Y40" s="35"/>
      <c r="Z40" s="69"/>
      <c r="AA40" s="35"/>
      <c r="AB40" s="69"/>
      <c r="AC40" s="35"/>
      <c r="AD40" s="69"/>
      <c r="AE40" s="35"/>
      <c r="AF40"/>
      <c r="AG40"/>
      <c r="AH40"/>
      <c r="AI40"/>
      <c r="AJ40"/>
      <c r="AK40"/>
      <c r="AL40"/>
    </row>
    <row r="41" spans="1:38" ht="12.75" customHeight="1">
      <c r="A41" s="73" t="s">
        <v>48</v>
      </c>
      <c r="B41" s="72">
        <f t="shared" si="0"/>
        <v>4</v>
      </c>
      <c r="C41" s="57"/>
      <c r="D41" s="66"/>
      <c r="E41" s="34"/>
      <c r="F41" s="67"/>
      <c r="G41" s="34"/>
      <c r="H41" s="66"/>
      <c r="I41" s="35"/>
      <c r="J41" s="69"/>
      <c r="K41" s="35"/>
      <c r="L41" s="69">
        <v>4</v>
      </c>
      <c r="M41" s="35"/>
      <c r="N41" s="69"/>
      <c r="O41" s="35"/>
      <c r="P41" s="69"/>
      <c r="Q41" s="37"/>
      <c r="R41" s="69"/>
      <c r="S41" s="35"/>
      <c r="T41" s="69"/>
      <c r="U41" s="37"/>
      <c r="V41" s="70"/>
      <c r="W41" s="53"/>
      <c r="X41" s="69"/>
      <c r="Y41" s="35"/>
      <c r="Z41" s="69"/>
      <c r="AA41" s="35"/>
      <c r="AB41" s="69"/>
      <c r="AC41" s="35"/>
      <c r="AD41" s="69"/>
      <c r="AE41" s="35"/>
      <c r="AF41"/>
      <c r="AG41"/>
      <c r="AH41"/>
      <c r="AI41"/>
      <c r="AJ41"/>
      <c r="AK41"/>
      <c r="AL41"/>
    </row>
    <row r="42" spans="1:38" ht="12.75" customHeight="1">
      <c r="A42" s="54" t="s">
        <v>45</v>
      </c>
      <c r="B42" s="60">
        <f t="shared" si="0"/>
        <v>3</v>
      </c>
      <c r="C42" s="57"/>
      <c r="D42" s="66"/>
      <c r="E42" s="34"/>
      <c r="F42" s="67"/>
      <c r="G42" s="34"/>
      <c r="H42" s="66"/>
      <c r="I42" s="35"/>
      <c r="J42" s="69"/>
      <c r="K42" s="35"/>
      <c r="L42" s="69">
        <v>3</v>
      </c>
      <c r="M42" s="35"/>
      <c r="N42" s="69"/>
      <c r="O42" s="35"/>
      <c r="P42" s="69"/>
      <c r="Q42" s="37"/>
      <c r="R42" s="69"/>
      <c r="S42" s="35"/>
      <c r="T42" s="69"/>
      <c r="U42" s="37"/>
      <c r="V42" s="70"/>
      <c r="W42" s="53"/>
      <c r="X42" s="69"/>
      <c r="Y42" s="35"/>
      <c r="Z42" s="69"/>
      <c r="AA42" s="35"/>
      <c r="AB42" s="69"/>
      <c r="AC42" s="35"/>
      <c r="AD42" s="69"/>
      <c r="AE42" s="35"/>
      <c r="AF42"/>
      <c r="AG42"/>
      <c r="AH42"/>
      <c r="AI42"/>
      <c r="AJ42"/>
      <c r="AK42"/>
      <c r="AL42"/>
    </row>
    <row r="43" spans="1:38" ht="12.75" customHeight="1">
      <c r="A43" s="73" t="s">
        <v>102</v>
      </c>
      <c r="B43" s="72">
        <f t="shared" si="0"/>
        <v>14</v>
      </c>
      <c r="C43" s="57"/>
      <c r="D43" s="66"/>
      <c r="E43" s="34"/>
      <c r="F43" s="67"/>
      <c r="G43" s="34"/>
      <c r="H43" s="66">
        <v>14</v>
      </c>
      <c r="I43" s="35"/>
      <c r="J43" s="69"/>
      <c r="K43" s="35"/>
      <c r="L43" s="69"/>
      <c r="M43" s="35"/>
      <c r="N43" s="69"/>
      <c r="O43" s="35"/>
      <c r="P43" s="69"/>
      <c r="Q43" s="37"/>
      <c r="R43" s="69"/>
      <c r="S43" s="35"/>
      <c r="T43" s="69"/>
      <c r="U43" s="37"/>
      <c r="V43" s="70"/>
      <c r="W43" s="53"/>
      <c r="X43" s="69"/>
      <c r="Y43" s="35"/>
      <c r="Z43" s="69"/>
      <c r="AA43" s="35"/>
      <c r="AB43" s="69"/>
      <c r="AC43" s="35"/>
      <c r="AD43" s="69"/>
      <c r="AE43" s="35"/>
      <c r="AF43"/>
      <c r="AG43"/>
      <c r="AH43"/>
      <c r="AI43"/>
      <c r="AJ43"/>
      <c r="AK43"/>
      <c r="AL43"/>
    </row>
    <row r="44" spans="1:38" ht="12.75" customHeight="1">
      <c r="A44" s="54" t="s">
        <v>56</v>
      </c>
      <c r="B44" s="60">
        <f t="shared" si="0"/>
        <v>2</v>
      </c>
      <c r="C44" s="57"/>
      <c r="D44" s="66"/>
      <c r="E44" s="34"/>
      <c r="F44" s="67"/>
      <c r="G44" s="34"/>
      <c r="H44" s="66"/>
      <c r="I44" s="35"/>
      <c r="J44" s="69"/>
      <c r="K44" s="35"/>
      <c r="L44" s="69"/>
      <c r="M44" s="35"/>
      <c r="N44" s="69"/>
      <c r="O44" s="35"/>
      <c r="P44" s="69">
        <v>2</v>
      </c>
      <c r="Q44" s="37"/>
      <c r="R44" s="69"/>
      <c r="S44" s="35"/>
      <c r="T44" s="69"/>
      <c r="U44" s="37"/>
      <c r="V44" s="70"/>
      <c r="W44" s="53"/>
      <c r="X44" s="69"/>
      <c r="Y44" s="35"/>
      <c r="Z44" s="69"/>
      <c r="AA44" s="35"/>
      <c r="AB44" s="69"/>
      <c r="AC44" s="35"/>
      <c r="AD44" s="69"/>
      <c r="AE44" s="35"/>
      <c r="AF44"/>
      <c r="AG44"/>
      <c r="AH44"/>
      <c r="AI44"/>
      <c r="AJ44"/>
      <c r="AK44"/>
      <c r="AL44"/>
    </row>
    <row r="45" spans="1:38" ht="12.75" customHeight="1">
      <c r="A45" s="54"/>
      <c r="B45" s="60"/>
      <c r="C45" s="57"/>
      <c r="D45" s="66"/>
      <c r="E45" s="34"/>
      <c r="F45" s="67"/>
      <c r="G45" s="34"/>
      <c r="H45" s="66"/>
      <c r="I45" s="35"/>
      <c r="J45" s="69"/>
      <c r="K45" s="35"/>
      <c r="L45" s="69"/>
      <c r="M45" s="35"/>
      <c r="N45" s="69"/>
      <c r="O45" s="35"/>
      <c r="P45" s="69"/>
      <c r="Q45" s="37"/>
      <c r="R45" s="69"/>
      <c r="S45" s="35"/>
      <c r="T45" s="69"/>
      <c r="U45" s="37"/>
      <c r="V45" s="70"/>
      <c r="W45" s="53"/>
      <c r="X45" s="69"/>
      <c r="Y45" s="35"/>
      <c r="Z45" s="69"/>
      <c r="AA45" s="35"/>
      <c r="AB45" s="69"/>
      <c r="AC45" s="35"/>
      <c r="AD45" s="69"/>
      <c r="AE45" s="35"/>
      <c r="AF45"/>
      <c r="AG45"/>
      <c r="AH45"/>
      <c r="AI45"/>
      <c r="AJ45"/>
      <c r="AK45"/>
      <c r="AL45"/>
    </row>
    <row r="46" spans="1:38" ht="12.75" customHeight="1">
      <c r="A46" s="56" t="s">
        <v>167</v>
      </c>
      <c r="B46" s="60"/>
      <c r="C46" s="57"/>
      <c r="D46" s="66"/>
      <c r="E46" s="34"/>
      <c r="F46" s="67"/>
      <c r="G46" s="34"/>
      <c r="H46" s="66"/>
      <c r="I46" s="35"/>
      <c r="J46" s="69"/>
      <c r="K46" s="35"/>
      <c r="L46" s="69"/>
      <c r="M46" s="35"/>
      <c r="N46" s="69"/>
      <c r="O46" s="35"/>
      <c r="P46" s="69"/>
      <c r="Q46" s="37"/>
      <c r="R46" s="69"/>
      <c r="S46" s="35"/>
      <c r="T46" s="69"/>
      <c r="U46" s="37"/>
      <c r="V46" s="70"/>
      <c r="W46" s="53"/>
      <c r="X46" s="69"/>
      <c r="Y46" s="35"/>
      <c r="Z46" s="69"/>
      <c r="AA46" s="35"/>
      <c r="AB46" s="69"/>
      <c r="AC46" s="35"/>
      <c r="AD46" s="69"/>
      <c r="AE46" s="35"/>
      <c r="AF46"/>
      <c r="AG46"/>
      <c r="AH46"/>
      <c r="AI46"/>
      <c r="AJ46"/>
      <c r="AK46"/>
      <c r="AL46"/>
    </row>
    <row r="47" spans="1:38" ht="12.75" customHeight="1">
      <c r="A47" s="75" t="s">
        <v>128</v>
      </c>
      <c r="B47" s="72">
        <f aca="true" t="shared" si="1" ref="B47:B57">SUM(C47:AE47)</f>
        <v>10</v>
      </c>
      <c r="C47" s="57"/>
      <c r="D47" s="66"/>
      <c r="E47" s="34"/>
      <c r="F47" s="67"/>
      <c r="G47" s="34"/>
      <c r="H47" s="66">
        <v>10</v>
      </c>
      <c r="I47" s="35"/>
      <c r="J47" s="69"/>
      <c r="K47" s="35"/>
      <c r="L47" s="69"/>
      <c r="M47" s="35"/>
      <c r="N47" s="69"/>
      <c r="O47" s="35"/>
      <c r="P47" s="69"/>
      <c r="Q47" s="37"/>
      <c r="R47" s="69"/>
      <c r="S47" s="35"/>
      <c r="T47" s="69"/>
      <c r="U47" s="37"/>
      <c r="V47" s="70"/>
      <c r="W47" s="53"/>
      <c r="X47" s="69"/>
      <c r="Y47" s="35"/>
      <c r="Z47" s="69"/>
      <c r="AA47" s="35"/>
      <c r="AB47" s="69"/>
      <c r="AC47" s="35"/>
      <c r="AD47" s="69"/>
      <c r="AE47" s="35"/>
      <c r="AF47"/>
      <c r="AG47"/>
      <c r="AH47"/>
      <c r="AI47"/>
      <c r="AJ47"/>
      <c r="AK47"/>
      <c r="AL47"/>
    </row>
    <row r="48" spans="1:38" ht="12.75" customHeight="1">
      <c r="A48" s="50" t="s">
        <v>152</v>
      </c>
      <c r="B48" s="60">
        <f t="shared" si="1"/>
        <v>11</v>
      </c>
      <c r="C48" s="57"/>
      <c r="D48" s="66"/>
      <c r="E48" s="34"/>
      <c r="F48" s="67"/>
      <c r="G48" s="34"/>
      <c r="H48" s="66">
        <v>11</v>
      </c>
      <c r="I48" s="35"/>
      <c r="J48" s="69"/>
      <c r="K48" s="35"/>
      <c r="L48" s="69"/>
      <c r="M48" s="35"/>
      <c r="N48" s="69"/>
      <c r="O48" s="35"/>
      <c r="P48" s="69"/>
      <c r="Q48" s="37"/>
      <c r="R48" s="69"/>
      <c r="S48" s="35"/>
      <c r="T48" s="69"/>
      <c r="U48" s="37"/>
      <c r="V48" s="70"/>
      <c r="W48" s="53"/>
      <c r="X48" s="69"/>
      <c r="Y48" s="35"/>
      <c r="Z48" s="69"/>
      <c r="AA48" s="35"/>
      <c r="AB48" s="69"/>
      <c r="AC48" s="35"/>
      <c r="AD48" s="69"/>
      <c r="AE48" s="35"/>
      <c r="AF48"/>
      <c r="AG48"/>
      <c r="AH48"/>
      <c r="AI48"/>
      <c r="AJ48"/>
      <c r="AK48"/>
      <c r="AL48"/>
    </row>
    <row r="49" spans="1:38" ht="12.75" customHeight="1">
      <c r="A49" s="75" t="s">
        <v>153</v>
      </c>
      <c r="B49" s="72">
        <f t="shared" si="1"/>
        <v>22</v>
      </c>
      <c r="C49" s="57"/>
      <c r="D49" s="66"/>
      <c r="E49" s="34"/>
      <c r="F49" s="67"/>
      <c r="G49" s="34"/>
      <c r="H49" s="66">
        <v>18</v>
      </c>
      <c r="I49" s="35"/>
      <c r="J49" s="69"/>
      <c r="K49" s="35"/>
      <c r="L49" s="69">
        <v>4</v>
      </c>
      <c r="M49" s="35"/>
      <c r="N49" s="69"/>
      <c r="O49" s="35"/>
      <c r="P49" s="69"/>
      <c r="Q49" s="37"/>
      <c r="R49" s="69"/>
      <c r="S49" s="35"/>
      <c r="T49" s="69"/>
      <c r="U49" s="37"/>
      <c r="V49" s="70"/>
      <c r="W49" s="53"/>
      <c r="X49" s="69"/>
      <c r="Y49" s="35"/>
      <c r="Z49" s="69"/>
      <c r="AA49" s="35"/>
      <c r="AB49" s="69"/>
      <c r="AC49" s="35"/>
      <c r="AD49" s="69"/>
      <c r="AE49" s="35"/>
      <c r="AF49"/>
      <c r="AG49"/>
      <c r="AH49"/>
      <c r="AI49"/>
      <c r="AJ49"/>
      <c r="AK49"/>
      <c r="AL49"/>
    </row>
    <row r="50" spans="1:38" ht="12.75" customHeight="1">
      <c r="A50" s="50" t="s">
        <v>8</v>
      </c>
      <c r="B50" s="60">
        <f t="shared" si="1"/>
        <v>100</v>
      </c>
      <c r="C50" s="57">
        <v>2</v>
      </c>
      <c r="D50" s="66">
        <v>20</v>
      </c>
      <c r="E50" s="34">
        <v>14</v>
      </c>
      <c r="F50" s="67"/>
      <c r="G50" s="34"/>
      <c r="H50" s="66">
        <v>4</v>
      </c>
      <c r="I50" s="35"/>
      <c r="J50" s="69"/>
      <c r="K50" s="35"/>
      <c r="L50" s="69">
        <v>9</v>
      </c>
      <c r="M50" s="35">
        <v>12</v>
      </c>
      <c r="N50" s="69"/>
      <c r="O50" s="35">
        <v>5</v>
      </c>
      <c r="P50" s="69"/>
      <c r="Q50" s="37">
        <v>2</v>
      </c>
      <c r="R50" s="69"/>
      <c r="S50" s="35"/>
      <c r="T50" s="69"/>
      <c r="U50" s="37"/>
      <c r="V50" s="70">
        <v>16</v>
      </c>
      <c r="W50" s="53"/>
      <c r="X50" s="69"/>
      <c r="Y50" s="35">
        <v>2</v>
      </c>
      <c r="Z50" s="69">
        <v>8</v>
      </c>
      <c r="AA50" s="35"/>
      <c r="AB50" s="69"/>
      <c r="AC50" s="35"/>
      <c r="AD50" s="69">
        <v>6</v>
      </c>
      <c r="AE50" s="35"/>
      <c r="AF50"/>
      <c r="AG50"/>
      <c r="AH50"/>
      <c r="AI50"/>
      <c r="AJ50"/>
      <c r="AK50"/>
      <c r="AL50"/>
    </row>
    <row r="51" spans="1:38" ht="12.75" customHeight="1">
      <c r="A51" s="75" t="s">
        <v>73</v>
      </c>
      <c r="B51" s="72">
        <f t="shared" si="1"/>
        <v>42</v>
      </c>
      <c r="C51" s="57"/>
      <c r="D51" s="66">
        <v>9</v>
      </c>
      <c r="E51" s="34">
        <v>5</v>
      </c>
      <c r="F51" s="67"/>
      <c r="G51" s="34"/>
      <c r="H51" s="66"/>
      <c r="I51" s="35"/>
      <c r="J51" s="69"/>
      <c r="K51" s="35"/>
      <c r="L51" s="69"/>
      <c r="M51" s="35">
        <v>4</v>
      </c>
      <c r="N51" s="69">
        <v>1</v>
      </c>
      <c r="O51" s="35"/>
      <c r="P51" s="69"/>
      <c r="Q51" s="37">
        <v>8</v>
      </c>
      <c r="R51" s="69"/>
      <c r="S51" s="35">
        <v>4</v>
      </c>
      <c r="T51" s="69">
        <v>11</v>
      </c>
      <c r="U51" s="37"/>
      <c r="V51" s="70"/>
      <c r="W51" s="53"/>
      <c r="X51" s="69"/>
      <c r="Y51" s="35"/>
      <c r="Z51" s="69"/>
      <c r="AA51" s="35"/>
      <c r="AB51" s="69"/>
      <c r="AC51" s="35"/>
      <c r="AD51" s="69"/>
      <c r="AE51" s="35"/>
      <c r="AF51"/>
      <c r="AG51"/>
      <c r="AH51"/>
      <c r="AI51"/>
      <c r="AJ51"/>
      <c r="AK51"/>
      <c r="AL51"/>
    </row>
    <row r="52" spans="1:38" ht="12.75" customHeight="1">
      <c r="A52" s="50" t="s">
        <v>66</v>
      </c>
      <c r="B52" s="60">
        <f t="shared" si="1"/>
        <v>1</v>
      </c>
      <c r="C52" s="57"/>
      <c r="D52" s="66"/>
      <c r="E52" s="34">
        <v>1</v>
      </c>
      <c r="F52" s="67"/>
      <c r="G52" s="34"/>
      <c r="H52" s="66"/>
      <c r="I52" s="35"/>
      <c r="J52" s="69"/>
      <c r="K52" s="35"/>
      <c r="L52" s="69"/>
      <c r="M52" s="35"/>
      <c r="N52" s="69"/>
      <c r="O52" s="35"/>
      <c r="P52" s="69"/>
      <c r="Q52" s="37"/>
      <c r="R52" s="69"/>
      <c r="S52" s="35"/>
      <c r="T52" s="69"/>
      <c r="U52" s="37"/>
      <c r="V52" s="70"/>
      <c r="W52" s="53"/>
      <c r="X52" s="69"/>
      <c r="Y52" s="35"/>
      <c r="Z52" s="69"/>
      <c r="AA52" s="35"/>
      <c r="AB52" s="69"/>
      <c r="AC52" s="35"/>
      <c r="AD52" s="69"/>
      <c r="AE52" s="35"/>
      <c r="AF52"/>
      <c r="AG52"/>
      <c r="AH52"/>
      <c r="AI52"/>
      <c r="AJ52"/>
      <c r="AK52"/>
      <c r="AL52"/>
    </row>
    <row r="53" spans="1:38" ht="12.75" customHeight="1">
      <c r="A53" s="75" t="s">
        <v>154</v>
      </c>
      <c r="B53" s="72">
        <f t="shared" si="1"/>
        <v>40</v>
      </c>
      <c r="C53" s="57"/>
      <c r="D53" s="66">
        <v>4</v>
      </c>
      <c r="E53" s="34"/>
      <c r="F53" s="67"/>
      <c r="G53" s="34"/>
      <c r="H53" s="66"/>
      <c r="I53" s="35"/>
      <c r="J53" s="69"/>
      <c r="K53" s="35"/>
      <c r="L53" s="69"/>
      <c r="M53" s="35">
        <v>30</v>
      </c>
      <c r="N53" s="69"/>
      <c r="O53" s="35"/>
      <c r="P53" s="69"/>
      <c r="Q53" s="37">
        <v>6</v>
      </c>
      <c r="R53" s="69"/>
      <c r="S53" s="35"/>
      <c r="T53" s="69"/>
      <c r="U53" s="37"/>
      <c r="V53" s="70"/>
      <c r="W53" s="53"/>
      <c r="X53" s="69"/>
      <c r="Y53" s="35"/>
      <c r="Z53" s="69"/>
      <c r="AA53" s="35"/>
      <c r="AB53" s="69"/>
      <c r="AC53" s="35"/>
      <c r="AD53" s="69"/>
      <c r="AE53" s="35"/>
      <c r="AF53"/>
      <c r="AG53"/>
      <c r="AH53"/>
      <c r="AI53"/>
      <c r="AJ53"/>
      <c r="AK53"/>
      <c r="AL53"/>
    </row>
    <row r="54" spans="1:38" ht="12.75" customHeight="1">
      <c r="A54" s="50" t="s">
        <v>161</v>
      </c>
      <c r="B54" s="60">
        <f t="shared" si="1"/>
        <v>10</v>
      </c>
      <c r="C54" s="57"/>
      <c r="D54" s="66"/>
      <c r="E54" s="34"/>
      <c r="F54" s="67"/>
      <c r="G54" s="34"/>
      <c r="H54" s="66"/>
      <c r="I54" s="35"/>
      <c r="J54" s="69">
        <v>10</v>
      </c>
      <c r="K54" s="35"/>
      <c r="L54" s="69"/>
      <c r="M54" s="35"/>
      <c r="N54" s="69"/>
      <c r="O54" s="35"/>
      <c r="P54" s="69"/>
      <c r="Q54" s="37"/>
      <c r="R54" s="69"/>
      <c r="S54" s="35"/>
      <c r="T54" s="69"/>
      <c r="U54" s="37"/>
      <c r="V54" s="70"/>
      <c r="W54" s="53"/>
      <c r="X54" s="69"/>
      <c r="Y54" s="35"/>
      <c r="Z54" s="69"/>
      <c r="AA54" s="35"/>
      <c r="AB54" s="69"/>
      <c r="AC54" s="35"/>
      <c r="AD54" s="69"/>
      <c r="AE54" s="35"/>
      <c r="AF54"/>
      <c r="AG54"/>
      <c r="AH54"/>
      <c r="AI54"/>
      <c r="AJ54"/>
      <c r="AK54"/>
      <c r="AL54"/>
    </row>
    <row r="55" spans="1:38" ht="12.75" customHeight="1">
      <c r="A55" s="75" t="s">
        <v>74</v>
      </c>
      <c r="B55" s="72">
        <f t="shared" si="1"/>
        <v>21</v>
      </c>
      <c r="C55" s="57"/>
      <c r="D55" s="66">
        <v>12</v>
      </c>
      <c r="E55" s="34"/>
      <c r="F55" s="67"/>
      <c r="G55" s="34"/>
      <c r="H55" s="66">
        <v>6</v>
      </c>
      <c r="I55" s="35"/>
      <c r="J55" s="69"/>
      <c r="K55" s="35"/>
      <c r="L55" s="69">
        <v>3</v>
      </c>
      <c r="M55" s="35"/>
      <c r="N55" s="69"/>
      <c r="O55" s="35"/>
      <c r="P55" s="69"/>
      <c r="Q55" s="37"/>
      <c r="R55" s="69"/>
      <c r="S55" s="35"/>
      <c r="T55" s="69"/>
      <c r="U55" s="37"/>
      <c r="V55" s="70"/>
      <c r="W55" s="53"/>
      <c r="X55" s="69"/>
      <c r="Y55" s="35"/>
      <c r="Z55" s="69"/>
      <c r="AA55" s="35"/>
      <c r="AB55" s="69"/>
      <c r="AC55" s="35"/>
      <c r="AD55" s="69"/>
      <c r="AE55" s="35"/>
      <c r="AF55"/>
      <c r="AG55"/>
      <c r="AH55"/>
      <c r="AI55"/>
      <c r="AJ55"/>
      <c r="AK55"/>
      <c r="AL55"/>
    </row>
    <row r="56" spans="1:38" ht="12.75" customHeight="1">
      <c r="A56" s="50" t="s">
        <v>88</v>
      </c>
      <c r="B56" s="60">
        <f t="shared" si="1"/>
        <v>1</v>
      </c>
      <c r="C56" s="57"/>
      <c r="D56" s="66"/>
      <c r="E56" s="34">
        <v>1</v>
      </c>
      <c r="F56" s="67"/>
      <c r="G56" s="34"/>
      <c r="H56" s="66"/>
      <c r="I56" s="35"/>
      <c r="J56" s="69"/>
      <c r="K56" s="35"/>
      <c r="L56" s="69"/>
      <c r="M56" s="35"/>
      <c r="N56" s="69"/>
      <c r="O56" s="35"/>
      <c r="P56" s="69"/>
      <c r="Q56" s="37"/>
      <c r="R56" s="69"/>
      <c r="S56" s="35"/>
      <c r="T56" s="69"/>
      <c r="U56" s="37"/>
      <c r="V56" s="70"/>
      <c r="W56" s="53"/>
      <c r="X56" s="69"/>
      <c r="Y56" s="35"/>
      <c r="Z56" s="69"/>
      <c r="AA56" s="35"/>
      <c r="AB56" s="69"/>
      <c r="AC56" s="35"/>
      <c r="AD56" s="69"/>
      <c r="AE56" s="35"/>
      <c r="AF56"/>
      <c r="AG56"/>
      <c r="AH56"/>
      <c r="AI56"/>
      <c r="AJ56"/>
      <c r="AK56"/>
      <c r="AL56"/>
    </row>
    <row r="57" spans="1:38" ht="12.75" customHeight="1">
      <c r="A57" s="73" t="s">
        <v>72</v>
      </c>
      <c r="B57" s="72">
        <f t="shared" si="1"/>
        <v>1</v>
      </c>
      <c r="C57" s="57"/>
      <c r="D57" s="66"/>
      <c r="E57" s="34"/>
      <c r="F57" s="67"/>
      <c r="G57" s="34"/>
      <c r="H57" s="66"/>
      <c r="I57" s="35"/>
      <c r="J57" s="69"/>
      <c r="K57" s="35"/>
      <c r="L57" s="69"/>
      <c r="M57" s="35"/>
      <c r="N57" s="69"/>
      <c r="O57" s="35">
        <v>1</v>
      </c>
      <c r="P57" s="69"/>
      <c r="Q57" s="37"/>
      <c r="R57" s="69"/>
      <c r="S57" s="35"/>
      <c r="T57" s="69"/>
      <c r="U57" s="37"/>
      <c r="V57" s="70"/>
      <c r="W57" s="53"/>
      <c r="X57" s="69"/>
      <c r="Y57" s="35"/>
      <c r="Z57" s="69"/>
      <c r="AA57" s="35"/>
      <c r="AB57" s="69"/>
      <c r="AC57" s="35"/>
      <c r="AD57" s="69"/>
      <c r="AE57" s="35"/>
      <c r="AF57"/>
      <c r="AG57"/>
      <c r="AH57"/>
      <c r="AI57"/>
      <c r="AJ57"/>
      <c r="AK57"/>
      <c r="AL57"/>
    </row>
    <row r="58" spans="1:38" ht="12.75" customHeight="1">
      <c r="A58" s="54"/>
      <c r="B58" s="60"/>
      <c r="C58" s="57"/>
      <c r="D58" s="66"/>
      <c r="E58" s="34"/>
      <c r="F58" s="67"/>
      <c r="G58" s="34"/>
      <c r="H58" s="66"/>
      <c r="I58" s="35"/>
      <c r="J58" s="69"/>
      <c r="K58" s="35"/>
      <c r="L58" s="69"/>
      <c r="M58" s="35"/>
      <c r="N58" s="69"/>
      <c r="O58" s="35"/>
      <c r="P58" s="69"/>
      <c r="Q58" s="37"/>
      <c r="R58" s="69"/>
      <c r="S58" s="35"/>
      <c r="T58" s="69"/>
      <c r="U58" s="37"/>
      <c r="V58" s="70"/>
      <c r="W58" s="53"/>
      <c r="X58" s="69"/>
      <c r="Y58" s="35"/>
      <c r="Z58" s="69"/>
      <c r="AA58" s="35"/>
      <c r="AB58" s="69"/>
      <c r="AC58" s="35"/>
      <c r="AD58" s="69"/>
      <c r="AE58" s="35"/>
      <c r="AF58"/>
      <c r="AG58"/>
      <c r="AH58"/>
      <c r="AI58"/>
      <c r="AJ58"/>
      <c r="AK58"/>
      <c r="AL58"/>
    </row>
    <row r="59" spans="1:38" ht="12.75" customHeight="1">
      <c r="A59" s="56" t="s">
        <v>155</v>
      </c>
      <c r="B59" s="60"/>
      <c r="C59" s="57"/>
      <c r="D59" s="66"/>
      <c r="E59" s="34"/>
      <c r="F59" s="67"/>
      <c r="G59" s="34"/>
      <c r="H59" s="66"/>
      <c r="I59" s="35"/>
      <c r="J59" s="69"/>
      <c r="K59" s="35"/>
      <c r="L59" s="69"/>
      <c r="M59" s="35"/>
      <c r="N59" s="69"/>
      <c r="O59" s="35"/>
      <c r="P59" s="69"/>
      <c r="Q59" s="37"/>
      <c r="R59" s="69"/>
      <c r="S59" s="35"/>
      <c r="T59" s="69"/>
      <c r="U59" s="37"/>
      <c r="V59" s="70"/>
      <c r="W59" s="53"/>
      <c r="X59" s="69"/>
      <c r="Y59" s="35"/>
      <c r="Z59" s="69"/>
      <c r="AA59" s="35"/>
      <c r="AB59" s="69"/>
      <c r="AC59" s="35"/>
      <c r="AD59" s="69"/>
      <c r="AE59" s="35"/>
      <c r="AF59"/>
      <c r="AG59"/>
      <c r="AH59"/>
      <c r="AI59"/>
      <c r="AJ59"/>
      <c r="AK59"/>
      <c r="AL59"/>
    </row>
    <row r="60" spans="1:38" ht="12.75" customHeight="1">
      <c r="A60" s="75" t="s">
        <v>156</v>
      </c>
      <c r="B60" s="72">
        <f aca="true" t="shared" si="2" ref="B60:B69">SUM(C60:AE60)</f>
        <v>23</v>
      </c>
      <c r="C60" s="57"/>
      <c r="D60" s="66">
        <v>20</v>
      </c>
      <c r="E60" s="34"/>
      <c r="F60" s="67"/>
      <c r="G60" s="34"/>
      <c r="H60" s="66"/>
      <c r="I60" s="35"/>
      <c r="J60" s="69"/>
      <c r="K60" s="35"/>
      <c r="L60" s="69"/>
      <c r="M60" s="35"/>
      <c r="N60" s="69"/>
      <c r="O60" s="35">
        <v>3</v>
      </c>
      <c r="P60" s="69"/>
      <c r="Q60" s="37"/>
      <c r="R60" s="69"/>
      <c r="S60" s="35"/>
      <c r="T60" s="69"/>
      <c r="U60" s="37"/>
      <c r="V60" s="70"/>
      <c r="W60" s="53"/>
      <c r="X60" s="69"/>
      <c r="Y60" s="35"/>
      <c r="Z60" s="69"/>
      <c r="AA60" s="35"/>
      <c r="AB60" s="69"/>
      <c r="AC60" s="35"/>
      <c r="AD60" s="69"/>
      <c r="AE60" s="35"/>
      <c r="AF60"/>
      <c r="AG60"/>
      <c r="AH60"/>
      <c r="AI60"/>
      <c r="AJ60"/>
      <c r="AK60"/>
      <c r="AL60"/>
    </row>
    <row r="61" spans="1:38" ht="12.75" customHeight="1">
      <c r="A61" s="50" t="s">
        <v>115</v>
      </c>
      <c r="B61" s="60">
        <f t="shared" si="2"/>
        <v>7</v>
      </c>
      <c r="C61" s="57"/>
      <c r="D61" s="66">
        <v>5</v>
      </c>
      <c r="E61" s="34">
        <v>2</v>
      </c>
      <c r="F61" s="67"/>
      <c r="G61" s="34"/>
      <c r="H61" s="66"/>
      <c r="I61" s="35"/>
      <c r="J61" s="69"/>
      <c r="K61" s="35"/>
      <c r="L61" s="69"/>
      <c r="M61" s="35"/>
      <c r="N61" s="69"/>
      <c r="O61" s="35"/>
      <c r="P61" s="69"/>
      <c r="Q61" s="37"/>
      <c r="R61" s="69"/>
      <c r="S61" s="35"/>
      <c r="T61" s="69"/>
      <c r="U61" s="37"/>
      <c r="V61" s="70"/>
      <c r="W61" s="53"/>
      <c r="X61" s="69"/>
      <c r="Y61" s="35"/>
      <c r="Z61" s="69"/>
      <c r="AA61" s="35"/>
      <c r="AB61" s="69"/>
      <c r="AC61" s="35"/>
      <c r="AD61" s="69"/>
      <c r="AE61" s="35"/>
      <c r="AF61"/>
      <c r="AG61"/>
      <c r="AH61"/>
      <c r="AI61"/>
      <c r="AJ61"/>
      <c r="AK61"/>
      <c r="AL61"/>
    </row>
    <row r="62" spans="1:38" ht="12.75" customHeight="1">
      <c r="A62" s="75" t="s">
        <v>157</v>
      </c>
      <c r="B62" s="72">
        <f t="shared" si="2"/>
        <v>2</v>
      </c>
      <c r="C62" s="57"/>
      <c r="D62" s="66"/>
      <c r="E62" s="34"/>
      <c r="F62" s="67"/>
      <c r="G62" s="34"/>
      <c r="H62" s="66"/>
      <c r="I62" s="35"/>
      <c r="J62" s="69"/>
      <c r="K62" s="35"/>
      <c r="L62" s="69"/>
      <c r="M62" s="35">
        <v>2</v>
      </c>
      <c r="N62" s="69"/>
      <c r="O62" s="35"/>
      <c r="P62" s="69"/>
      <c r="Q62" s="37"/>
      <c r="R62" s="69"/>
      <c r="S62" s="35"/>
      <c r="T62" s="69"/>
      <c r="U62" s="37"/>
      <c r="V62" s="70"/>
      <c r="W62" s="53"/>
      <c r="X62" s="69"/>
      <c r="Y62" s="35"/>
      <c r="Z62" s="69"/>
      <c r="AA62" s="35"/>
      <c r="AB62" s="69"/>
      <c r="AC62" s="35"/>
      <c r="AD62" s="69"/>
      <c r="AE62" s="35"/>
      <c r="AF62"/>
      <c r="AG62"/>
      <c r="AH62"/>
      <c r="AI62"/>
      <c r="AJ62"/>
      <c r="AK62"/>
      <c r="AL62"/>
    </row>
    <row r="63" spans="1:38" ht="12.75" customHeight="1">
      <c r="A63" s="50" t="s">
        <v>67</v>
      </c>
      <c r="B63" s="60">
        <f t="shared" si="2"/>
        <v>13</v>
      </c>
      <c r="C63" s="57"/>
      <c r="D63" s="66"/>
      <c r="E63" s="34">
        <v>11</v>
      </c>
      <c r="F63" s="67"/>
      <c r="G63" s="34"/>
      <c r="H63" s="66"/>
      <c r="I63" s="35"/>
      <c r="J63" s="69"/>
      <c r="K63" s="35"/>
      <c r="L63" s="69"/>
      <c r="M63" s="35"/>
      <c r="N63" s="69"/>
      <c r="O63" s="35">
        <v>2</v>
      </c>
      <c r="P63" s="69"/>
      <c r="Q63" s="37"/>
      <c r="R63" s="69"/>
      <c r="S63" s="35"/>
      <c r="T63" s="69"/>
      <c r="U63" s="37"/>
      <c r="V63" s="70"/>
      <c r="W63" s="53"/>
      <c r="X63" s="69"/>
      <c r="Y63" s="35"/>
      <c r="Z63" s="69"/>
      <c r="AA63" s="35"/>
      <c r="AB63" s="69"/>
      <c r="AC63" s="35"/>
      <c r="AD63" s="69"/>
      <c r="AE63" s="35"/>
      <c r="AF63"/>
      <c r="AG63"/>
      <c r="AH63"/>
      <c r="AI63"/>
      <c r="AJ63"/>
      <c r="AK63"/>
      <c r="AL63"/>
    </row>
    <row r="64" spans="1:38" ht="12.75" customHeight="1">
      <c r="A64" s="75" t="s">
        <v>150</v>
      </c>
      <c r="B64" s="72">
        <f t="shared" si="2"/>
        <v>4</v>
      </c>
      <c r="C64" s="57"/>
      <c r="D64" s="66"/>
      <c r="E64" s="34"/>
      <c r="F64" s="67"/>
      <c r="G64" s="34"/>
      <c r="H64" s="66"/>
      <c r="I64" s="35"/>
      <c r="J64" s="69"/>
      <c r="K64" s="35"/>
      <c r="L64" s="69"/>
      <c r="M64" s="35"/>
      <c r="N64" s="69"/>
      <c r="O64" s="35"/>
      <c r="P64" s="69"/>
      <c r="Q64" s="37">
        <v>4</v>
      </c>
      <c r="R64" s="69"/>
      <c r="S64" s="35"/>
      <c r="T64" s="69"/>
      <c r="U64" s="37"/>
      <c r="V64" s="70"/>
      <c r="W64" s="53"/>
      <c r="X64" s="69"/>
      <c r="Y64" s="35"/>
      <c r="Z64" s="69"/>
      <c r="AA64" s="35"/>
      <c r="AB64" s="69"/>
      <c r="AC64" s="35"/>
      <c r="AD64" s="69"/>
      <c r="AE64" s="35"/>
      <c r="AF64"/>
      <c r="AG64"/>
      <c r="AH64"/>
      <c r="AI64"/>
      <c r="AJ64"/>
      <c r="AK64"/>
      <c r="AL64"/>
    </row>
    <row r="65" spans="1:38" ht="12.75" customHeight="1">
      <c r="A65" s="50" t="s">
        <v>151</v>
      </c>
      <c r="B65" s="60">
        <f t="shared" si="2"/>
        <v>6</v>
      </c>
      <c r="C65" s="57"/>
      <c r="D65" s="66"/>
      <c r="E65" s="34"/>
      <c r="F65" s="67"/>
      <c r="G65" s="34"/>
      <c r="H65" s="66"/>
      <c r="I65" s="35"/>
      <c r="J65" s="69"/>
      <c r="K65" s="35"/>
      <c r="L65" s="69"/>
      <c r="M65" s="35"/>
      <c r="N65" s="69"/>
      <c r="O65" s="35"/>
      <c r="P65" s="69"/>
      <c r="Q65" s="37">
        <v>6</v>
      </c>
      <c r="R65" s="69"/>
      <c r="S65" s="35"/>
      <c r="T65" s="69"/>
      <c r="U65" s="37"/>
      <c r="V65" s="70"/>
      <c r="W65" s="53"/>
      <c r="X65" s="69"/>
      <c r="Y65" s="35"/>
      <c r="Z65" s="69"/>
      <c r="AA65" s="35"/>
      <c r="AB65" s="69"/>
      <c r="AC65" s="35"/>
      <c r="AD65" s="69"/>
      <c r="AE65" s="35"/>
      <c r="AF65"/>
      <c r="AG65"/>
      <c r="AH65"/>
      <c r="AI65"/>
      <c r="AJ65"/>
      <c r="AK65"/>
      <c r="AL65"/>
    </row>
    <row r="66" spans="1:38" ht="12.75" customHeight="1">
      <c r="A66" s="75" t="s">
        <v>158</v>
      </c>
      <c r="B66" s="72">
        <f t="shared" si="2"/>
        <v>3</v>
      </c>
      <c r="C66" s="57"/>
      <c r="D66" s="66"/>
      <c r="E66" s="34"/>
      <c r="F66" s="67"/>
      <c r="G66" s="34"/>
      <c r="H66" s="66"/>
      <c r="I66" s="35"/>
      <c r="J66" s="69"/>
      <c r="K66" s="35"/>
      <c r="L66" s="69"/>
      <c r="M66" s="35"/>
      <c r="N66" s="69"/>
      <c r="O66" s="35"/>
      <c r="P66" s="69"/>
      <c r="Q66" s="37"/>
      <c r="R66" s="69"/>
      <c r="S66" s="35"/>
      <c r="T66" s="69">
        <v>3</v>
      </c>
      <c r="U66" s="37"/>
      <c r="V66" s="70"/>
      <c r="W66" s="53"/>
      <c r="X66" s="69"/>
      <c r="Y66" s="35"/>
      <c r="Z66" s="69"/>
      <c r="AA66" s="35"/>
      <c r="AB66" s="69"/>
      <c r="AC66" s="35"/>
      <c r="AD66" s="69"/>
      <c r="AE66" s="35"/>
      <c r="AF66"/>
      <c r="AG66"/>
      <c r="AH66"/>
      <c r="AI66"/>
      <c r="AJ66"/>
      <c r="AK66"/>
      <c r="AL66"/>
    </row>
    <row r="67" spans="1:38" ht="12.75" customHeight="1">
      <c r="A67" s="50" t="s">
        <v>105</v>
      </c>
      <c r="B67" s="60">
        <f t="shared" si="2"/>
        <v>12</v>
      </c>
      <c r="C67" s="57"/>
      <c r="D67" s="66"/>
      <c r="E67" s="34"/>
      <c r="F67" s="67"/>
      <c r="G67" s="34"/>
      <c r="H67" s="66"/>
      <c r="I67" s="35"/>
      <c r="J67" s="69"/>
      <c r="K67" s="35"/>
      <c r="L67" s="69"/>
      <c r="M67" s="35"/>
      <c r="N67" s="69"/>
      <c r="O67" s="35"/>
      <c r="P67" s="69"/>
      <c r="Q67" s="37"/>
      <c r="R67" s="69">
        <v>12</v>
      </c>
      <c r="S67" s="35"/>
      <c r="T67" s="69"/>
      <c r="U67" s="37"/>
      <c r="V67" s="70"/>
      <c r="W67" s="53"/>
      <c r="X67" s="69"/>
      <c r="Y67" s="35"/>
      <c r="Z67" s="69"/>
      <c r="AA67" s="35"/>
      <c r="AB67" s="69"/>
      <c r="AC67" s="35"/>
      <c r="AD67" s="69"/>
      <c r="AE67" s="35"/>
      <c r="AF67"/>
      <c r="AG67"/>
      <c r="AH67"/>
      <c r="AI67"/>
      <c r="AJ67"/>
      <c r="AK67"/>
      <c r="AL67"/>
    </row>
    <row r="68" spans="1:38" ht="12.75" customHeight="1">
      <c r="A68" s="75" t="s">
        <v>53</v>
      </c>
      <c r="B68" s="72">
        <f t="shared" si="2"/>
        <v>8</v>
      </c>
      <c r="C68" s="57"/>
      <c r="D68" s="66"/>
      <c r="E68" s="34"/>
      <c r="F68" s="67"/>
      <c r="G68" s="34"/>
      <c r="H68" s="66"/>
      <c r="I68" s="35"/>
      <c r="J68" s="69"/>
      <c r="K68" s="35"/>
      <c r="L68" s="69"/>
      <c r="M68" s="35">
        <v>8</v>
      </c>
      <c r="N68" s="69"/>
      <c r="O68" s="35"/>
      <c r="P68" s="69"/>
      <c r="Q68" s="37"/>
      <c r="R68" s="69"/>
      <c r="S68" s="35"/>
      <c r="T68" s="69"/>
      <c r="U68" s="37"/>
      <c r="V68" s="70"/>
      <c r="W68" s="53"/>
      <c r="X68" s="69"/>
      <c r="Y68" s="35"/>
      <c r="Z68" s="69"/>
      <c r="AA68" s="35"/>
      <c r="AB68" s="69"/>
      <c r="AC68" s="35"/>
      <c r="AD68" s="69"/>
      <c r="AE68" s="35"/>
      <c r="AF68"/>
      <c r="AG68"/>
      <c r="AH68"/>
      <c r="AI68"/>
      <c r="AJ68"/>
      <c r="AK68"/>
      <c r="AL68"/>
    </row>
    <row r="69" spans="1:38" ht="12.75" customHeight="1">
      <c r="A69" s="50" t="s">
        <v>64</v>
      </c>
      <c r="B69" s="60">
        <f t="shared" si="2"/>
        <v>1</v>
      </c>
      <c r="C69" s="57"/>
      <c r="D69" s="66"/>
      <c r="E69" s="34"/>
      <c r="F69" s="67"/>
      <c r="G69" s="34"/>
      <c r="H69" s="66"/>
      <c r="I69" s="35"/>
      <c r="J69" s="69"/>
      <c r="K69" s="35"/>
      <c r="L69" s="69">
        <v>1</v>
      </c>
      <c r="M69" s="35"/>
      <c r="N69" s="69"/>
      <c r="O69" s="35"/>
      <c r="P69" s="69"/>
      <c r="Q69" s="37"/>
      <c r="R69" s="69"/>
      <c r="S69" s="35"/>
      <c r="T69" s="69"/>
      <c r="U69" s="37"/>
      <c r="V69" s="70"/>
      <c r="W69" s="53"/>
      <c r="X69" s="69"/>
      <c r="Y69" s="35"/>
      <c r="Z69" s="69"/>
      <c r="AA69" s="35"/>
      <c r="AB69" s="69"/>
      <c r="AC69" s="35"/>
      <c r="AD69" s="69"/>
      <c r="AE69" s="35"/>
      <c r="AF69"/>
      <c r="AG69"/>
      <c r="AH69"/>
      <c r="AI69"/>
      <c r="AJ69"/>
      <c r="AK69"/>
      <c r="AL69"/>
    </row>
    <row r="70" spans="1:38" ht="12.75" customHeight="1">
      <c r="A70" s="54"/>
      <c r="B70" s="60"/>
      <c r="C70" s="57"/>
      <c r="D70" s="66"/>
      <c r="E70" s="34"/>
      <c r="F70" s="67"/>
      <c r="G70" s="34"/>
      <c r="H70" s="66"/>
      <c r="I70" s="35"/>
      <c r="J70" s="69"/>
      <c r="K70" s="35"/>
      <c r="L70" s="69"/>
      <c r="M70" s="35"/>
      <c r="N70" s="69"/>
      <c r="O70" s="35"/>
      <c r="P70" s="69"/>
      <c r="Q70" s="37"/>
      <c r="R70" s="69"/>
      <c r="S70" s="35"/>
      <c r="T70" s="69"/>
      <c r="U70" s="37"/>
      <c r="V70" s="70"/>
      <c r="W70" s="53"/>
      <c r="X70" s="69"/>
      <c r="Y70" s="35"/>
      <c r="Z70" s="69"/>
      <c r="AA70" s="35"/>
      <c r="AB70" s="69"/>
      <c r="AC70" s="35"/>
      <c r="AD70" s="69"/>
      <c r="AE70" s="35"/>
      <c r="AF70"/>
      <c r="AG70"/>
      <c r="AH70"/>
      <c r="AI70"/>
      <c r="AJ70"/>
      <c r="AK70"/>
      <c r="AL70"/>
    </row>
    <row r="71" spans="1:38" ht="12.75" customHeight="1">
      <c r="A71" s="56" t="s">
        <v>75</v>
      </c>
      <c r="B71" s="60"/>
      <c r="C71" s="57"/>
      <c r="D71" s="66"/>
      <c r="E71" s="34"/>
      <c r="F71" s="67"/>
      <c r="G71" s="34"/>
      <c r="H71" s="66"/>
      <c r="I71" s="35"/>
      <c r="J71" s="69"/>
      <c r="K71" s="35"/>
      <c r="L71" s="69"/>
      <c r="M71" s="35"/>
      <c r="N71" s="69"/>
      <c r="O71" s="35"/>
      <c r="P71" s="69"/>
      <c r="Q71" s="37"/>
      <c r="R71" s="69"/>
      <c r="S71" s="35"/>
      <c r="T71" s="69"/>
      <c r="U71" s="37"/>
      <c r="V71" s="70"/>
      <c r="W71" s="53"/>
      <c r="X71" s="69"/>
      <c r="Y71" s="35"/>
      <c r="Z71" s="69"/>
      <c r="AA71" s="35"/>
      <c r="AB71" s="69"/>
      <c r="AC71" s="35"/>
      <c r="AD71" s="69"/>
      <c r="AE71" s="35"/>
      <c r="AF71"/>
      <c r="AG71"/>
      <c r="AH71"/>
      <c r="AI71"/>
      <c r="AJ71"/>
      <c r="AK71"/>
      <c r="AL71"/>
    </row>
    <row r="72" spans="1:38" ht="12.75" customHeight="1">
      <c r="A72" s="75" t="s">
        <v>159</v>
      </c>
      <c r="B72" s="72">
        <f>SUM(C72:AE72)</f>
        <v>25</v>
      </c>
      <c r="C72" s="57"/>
      <c r="D72" s="66"/>
      <c r="E72" s="34"/>
      <c r="F72" s="67"/>
      <c r="G72" s="34"/>
      <c r="H72" s="66">
        <v>21</v>
      </c>
      <c r="I72" s="35"/>
      <c r="J72" s="69"/>
      <c r="K72" s="35"/>
      <c r="L72" s="69">
        <v>4</v>
      </c>
      <c r="M72" s="35"/>
      <c r="N72" s="69"/>
      <c r="O72" s="35"/>
      <c r="P72" s="69"/>
      <c r="Q72" s="37"/>
      <c r="R72" s="69"/>
      <c r="S72" s="35"/>
      <c r="T72" s="69"/>
      <c r="U72" s="37"/>
      <c r="V72" s="70"/>
      <c r="W72" s="53"/>
      <c r="X72" s="69"/>
      <c r="Y72" s="35"/>
      <c r="Z72" s="69"/>
      <c r="AA72" s="35"/>
      <c r="AB72" s="69"/>
      <c r="AC72" s="35"/>
      <c r="AD72" s="69"/>
      <c r="AE72" s="35"/>
      <c r="AF72"/>
      <c r="AG72"/>
      <c r="AH72"/>
      <c r="AI72"/>
      <c r="AJ72"/>
      <c r="AK72"/>
      <c r="AL72"/>
    </row>
    <row r="73" spans="1:38" ht="12.75" customHeight="1">
      <c r="A73" s="54" t="s">
        <v>76</v>
      </c>
      <c r="B73" s="60">
        <f>SUM(C73:AE73)</f>
        <v>95</v>
      </c>
      <c r="C73" s="57">
        <v>6</v>
      </c>
      <c r="D73" s="66">
        <v>16</v>
      </c>
      <c r="E73" s="34">
        <v>8</v>
      </c>
      <c r="F73" s="67"/>
      <c r="G73" s="34"/>
      <c r="H73" s="66">
        <v>8</v>
      </c>
      <c r="I73" s="35"/>
      <c r="J73" s="69"/>
      <c r="K73" s="35">
        <v>2</v>
      </c>
      <c r="L73" s="69">
        <v>11</v>
      </c>
      <c r="M73" s="35">
        <v>12</v>
      </c>
      <c r="N73" s="69"/>
      <c r="O73" s="35">
        <v>6</v>
      </c>
      <c r="P73" s="69"/>
      <c r="Q73" s="37">
        <v>2</v>
      </c>
      <c r="R73" s="69"/>
      <c r="S73" s="35"/>
      <c r="T73" s="69"/>
      <c r="U73" s="37"/>
      <c r="V73" s="70">
        <v>8</v>
      </c>
      <c r="W73" s="53"/>
      <c r="X73" s="69"/>
      <c r="Y73" s="35">
        <v>2</v>
      </c>
      <c r="Z73" s="69">
        <v>8</v>
      </c>
      <c r="AA73" s="35"/>
      <c r="AB73" s="69"/>
      <c r="AC73" s="35"/>
      <c r="AD73" s="69">
        <v>6</v>
      </c>
      <c r="AE73" s="35"/>
      <c r="AF73"/>
      <c r="AG73"/>
      <c r="AH73"/>
      <c r="AI73"/>
      <c r="AJ73"/>
      <c r="AK73"/>
      <c r="AL73"/>
    </row>
    <row r="74" spans="1:38" ht="12.75" customHeight="1">
      <c r="A74" s="73" t="s">
        <v>77</v>
      </c>
      <c r="B74" s="72">
        <f>SUM(C74:AE74)</f>
        <v>14</v>
      </c>
      <c r="C74" s="57"/>
      <c r="D74" s="66"/>
      <c r="E74" s="34">
        <v>1</v>
      </c>
      <c r="F74" s="67"/>
      <c r="G74" s="34"/>
      <c r="H74" s="66"/>
      <c r="I74" s="35"/>
      <c r="J74" s="69"/>
      <c r="K74" s="35"/>
      <c r="L74" s="69"/>
      <c r="M74" s="35">
        <v>4</v>
      </c>
      <c r="N74" s="69">
        <v>1</v>
      </c>
      <c r="O74" s="35"/>
      <c r="P74" s="69"/>
      <c r="Q74" s="37"/>
      <c r="R74" s="69"/>
      <c r="S74" s="35">
        <v>4</v>
      </c>
      <c r="T74" s="69">
        <v>4</v>
      </c>
      <c r="U74" s="37"/>
      <c r="V74" s="70"/>
      <c r="W74" s="53"/>
      <c r="X74" s="69"/>
      <c r="Y74" s="35"/>
      <c r="Z74" s="69"/>
      <c r="AA74" s="35"/>
      <c r="AB74" s="69"/>
      <c r="AC74" s="35"/>
      <c r="AD74" s="69"/>
      <c r="AE74" s="35"/>
      <c r="AF74"/>
      <c r="AG74"/>
      <c r="AH74"/>
      <c r="AI74"/>
      <c r="AJ74"/>
      <c r="AK74"/>
      <c r="AL74"/>
    </row>
    <row r="75" spans="1:38" ht="12.75" customHeight="1">
      <c r="A75" s="54" t="s">
        <v>160</v>
      </c>
      <c r="B75" s="60">
        <f>SUM(C75:AE75)</f>
        <v>14</v>
      </c>
      <c r="C75" s="57"/>
      <c r="D75" s="66">
        <v>4</v>
      </c>
      <c r="E75" s="34"/>
      <c r="F75" s="67"/>
      <c r="G75" s="34"/>
      <c r="H75" s="66"/>
      <c r="I75" s="35"/>
      <c r="J75" s="69"/>
      <c r="K75" s="35"/>
      <c r="L75" s="69"/>
      <c r="M75" s="35">
        <v>10</v>
      </c>
      <c r="N75" s="69"/>
      <c r="O75" s="35"/>
      <c r="P75" s="69"/>
      <c r="Q75" s="37"/>
      <c r="R75" s="69"/>
      <c r="S75" s="35"/>
      <c r="T75" s="69"/>
      <c r="U75" s="37"/>
      <c r="V75" s="70"/>
      <c r="W75" s="53"/>
      <c r="X75" s="69"/>
      <c r="Y75" s="35"/>
      <c r="Z75" s="69"/>
      <c r="AA75" s="35"/>
      <c r="AB75" s="69"/>
      <c r="AC75" s="35"/>
      <c r="AD75" s="69"/>
      <c r="AE75" s="35"/>
      <c r="AF75"/>
      <c r="AG75"/>
      <c r="AH75"/>
      <c r="AI75"/>
      <c r="AJ75"/>
      <c r="AK75"/>
      <c r="AL75"/>
    </row>
    <row r="76" spans="1:38" ht="12.75" customHeight="1">
      <c r="A76" s="73" t="s">
        <v>96</v>
      </c>
      <c r="B76" s="72">
        <f>SUM(C76:AE76)</f>
        <v>5</v>
      </c>
      <c r="C76" s="57"/>
      <c r="D76" s="66"/>
      <c r="E76" s="34"/>
      <c r="F76" s="67"/>
      <c r="G76" s="34"/>
      <c r="H76" s="66"/>
      <c r="I76" s="35"/>
      <c r="J76" s="69">
        <v>5</v>
      </c>
      <c r="K76" s="35"/>
      <c r="L76" s="69"/>
      <c r="M76" s="35"/>
      <c r="N76" s="69"/>
      <c r="O76" s="35"/>
      <c r="P76" s="69"/>
      <c r="Q76" s="37"/>
      <c r="R76" s="69"/>
      <c r="S76" s="35"/>
      <c r="T76" s="69"/>
      <c r="U76" s="37"/>
      <c r="V76" s="70"/>
      <c r="W76" s="53"/>
      <c r="X76" s="69"/>
      <c r="Y76" s="35"/>
      <c r="Z76" s="69"/>
      <c r="AA76" s="35"/>
      <c r="AB76" s="69"/>
      <c r="AC76" s="35"/>
      <c r="AD76" s="69"/>
      <c r="AE76" s="35"/>
      <c r="AF76"/>
      <c r="AG76"/>
      <c r="AH76"/>
      <c r="AI76"/>
      <c r="AJ76"/>
      <c r="AK76"/>
      <c r="AL76"/>
    </row>
    <row r="77" spans="1:38" ht="12.75" customHeight="1">
      <c r="A77" s="8"/>
      <c r="B77" s="60"/>
      <c r="C77" s="57"/>
      <c r="D77" s="66"/>
      <c r="E77" s="34"/>
      <c r="F77" s="67"/>
      <c r="G77" s="34"/>
      <c r="H77" s="66"/>
      <c r="I77" s="35"/>
      <c r="J77" s="69"/>
      <c r="K77" s="35"/>
      <c r="L77" s="69"/>
      <c r="M77" s="35"/>
      <c r="N77" s="69"/>
      <c r="O77" s="35"/>
      <c r="P77" s="69"/>
      <c r="Q77" s="37"/>
      <c r="R77" s="69"/>
      <c r="S77" s="35"/>
      <c r="T77" s="69"/>
      <c r="U77" s="37"/>
      <c r="V77" s="70"/>
      <c r="W77" s="53"/>
      <c r="X77" s="69"/>
      <c r="Y77" s="35"/>
      <c r="Z77" s="69"/>
      <c r="AA77" s="35"/>
      <c r="AB77" s="69"/>
      <c r="AC77" s="35"/>
      <c r="AD77" s="69"/>
      <c r="AE77" s="35"/>
      <c r="AF77"/>
      <c r="AG77"/>
      <c r="AH77"/>
      <c r="AI77"/>
      <c r="AJ77"/>
      <c r="AK77"/>
      <c r="AL77"/>
    </row>
    <row r="78" spans="1:38" ht="12.75" customHeight="1">
      <c r="A78" s="48" t="s">
        <v>9</v>
      </c>
      <c r="B78" s="60"/>
      <c r="C78" s="57"/>
      <c r="D78" s="66"/>
      <c r="E78" s="34"/>
      <c r="F78" s="67"/>
      <c r="G78" s="34"/>
      <c r="H78" s="66"/>
      <c r="I78" s="35"/>
      <c r="J78" s="69"/>
      <c r="K78" s="35"/>
      <c r="L78" s="69"/>
      <c r="M78" s="35"/>
      <c r="N78" s="69"/>
      <c r="O78" s="35"/>
      <c r="P78" s="69"/>
      <c r="Q78" s="37"/>
      <c r="R78" s="69"/>
      <c r="S78" s="35"/>
      <c r="T78" s="69"/>
      <c r="U78" s="37"/>
      <c r="V78" s="70"/>
      <c r="W78" s="53"/>
      <c r="X78" s="69"/>
      <c r="Y78" s="35"/>
      <c r="Z78" s="69"/>
      <c r="AA78" s="35"/>
      <c r="AB78" s="69"/>
      <c r="AC78" s="35"/>
      <c r="AD78" s="69"/>
      <c r="AE78" s="35"/>
      <c r="AF78"/>
      <c r="AG78"/>
      <c r="AH78"/>
      <c r="AI78"/>
      <c r="AJ78"/>
      <c r="AK78"/>
      <c r="AL78"/>
    </row>
    <row r="79" spans="1:38" ht="12.75" customHeight="1">
      <c r="A79" s="75" t="s">
        <v>1</v>
      </c>
      <c r="B79" s="72">
        <f aca="true" t="shared" si="3" ref="B79:B88">SUM(C79:AE79)</f>
        <v>21</v>
      </c>
      <c r="C79" s="57"/>
      <c r="D79" s="66"/>
      <c r="E79" s="34"/>
      <c r="F79" s="67"/>
      <c r="G79" s="34"/>
      <c r="H79" s="66">
        <v>21</v>
      </c>
      <c r="I79" s="35"/>
      <c r="J79" s="69"/>
      <c r="K79" s="35"/>
      <c r="L79" s="69"/>
      <c r="M79" s="35"/>
      <c r="N79" s="69"/>
      <c r="O79" s="35"/>
      <c r="P79" s="69"/>
      <c r="Q79" s="37"/>
      <c r="R79" s="69"/>
      <c r="S79" s="35"/>
      <c r="T79" s="69"/>
      <c r="U79" s="37"/>
      <c r="V79" s="70"/>
      <c r="W79" s="53"/>
      <c r="X79" s="69"/>
      <c r="Y79" s="35"/>
      <c r="Z79" s="69"/>
      <c r="AA79" s="35"/>
      <c r="AB79" s="69"/>
      <c r="AC79" s="35"/>
      <c r="AD79" s="69"/>
      <c r="AE79" s="35"/>
      <c r="AF79"/>
      <c r="AG79"/>
      <c r="AH79"/>
      <c r="AI79"/>
      <c r="AJ79"/>
      <c r="AK79"/>
      <c r="AL79"/>
    </row>
    <row r="80" spans="1:38" ht="12.75" customHeight="1">
      <c r="A80" s="50" t="s">
        <v>2</v>
      </c>
      <c r="B80" s="60">
        <f t="shared" si="3"/>
        <v>2</v>
      </c>
      <c r="C80" s="57"/>
      <c r="D80" s="66"/>
      <c r="E80" s="34"/>
      <c r="F80" s="67"/>
      <c r="G80" s="34"/>
      <c r="H80" s="66">
        <v>2</v>
      </c>
      <c r="I80" s="35"/>
      <c r="J80" s="69"/>
      <c r="K80" s="35"/>
      <c r="L80" s="69"/>
      <c r="M80" s="35"/>
      <c r="N80" s="69"/>
      <c r="O80" s="35"/>
      <c r="P80" s="69"/>
      <c r="Q80" s="37"/>
      <c r="R80" s="69"/>
      <c r="S80" s="35"/>
      <c r="T80" s="69"/>
      <c r="U80" s="37"/>
      <c r="V80" s="70"/>
      <c r="W80" s="53"/>
      <c r="X80" s="69"/>
      <c r="Y80" s="35"/>
      <c r="Z80" s="69"/>
      <c r="AA80" s="35"/>
      <c r="AB80" s="69"/>
      <c r="AC80" s="35"/>
      <c r="AD80" s="69"/>
      <c r="AE80" s="35"/>
      <c r="AF80"/>
      <c r="AG80"/>
      <c r="AH80"/>
      <c r="AI80"/>
      <c r="AJ80"/>
      <c r="AK80"/>
      <c r="AL80"/>
    </row>
    <row r="81" spans="1:38" ht="12.75" customHeight="1">
      <c r="A81" s="75" t="s">
        <v>149</v>
      </c>
      <c r="B81" s="72">
        <f t="shared" si="3"/>
        <v>9</v>
      </c>
      <c r="C81" s="57"/>
      <c r="D81" s="66"/>
      <c r="E81" s="34"/>
      <c r="F81" s="67"/>
      <c r="G81" s="34"/>
      <c r="H81" s="66">
        <v>5</v>
      </c>
      <c r="I81" s="35"/>
      <c r="J81" s="69"/>
      <c r="K81" s="35"/>
      <c r="L81" s="69"/>
      <c r="M81" s="35"/>
      <c r="N81" s="69"/>
      <c r="O81" s="35">
        <v>4</v>
      </c>
      <c r="P81" s="69"/>
      <c r="Q81" s="37"/>
      <c r="R81" s="69"/>
      <c r="S81" s="35"/>
      <c r="T81" s="69"/>
      <c r="U81" s="37"/>
      <c r="V81" s="70"/>
      <c r="W81" s="53"/>
      <c r="X81" s="69"/>
      <c r="Y81" s="35"/>
      <c r="Z81" s="69"/>
      <c r="AA81" s="35"/>
      <c r="AB81" s="69"/>
      <c r="AC81" s="35"/>
      <c r="AD81" s="69"/>
      <c r="AE81" s="35"/>
      <c r="AF81"/>
      <c r="AG81"/>
      <c r="AH81"/>
      <c r="AI81"/>
      <c r="AJ81"/>
      <c r="AK81"/>
      <c r="AL81"/>
    </row>
    <row r="82" spans="1:38" ht="12.75" customHeight="1">
      <c r="A82" s="49" t="s">
        <v>94</v>
      </c>
      <c r="B82" s="60">
        <f t="shared" si="3"/>
        <v>6</v>
      </c>
      <c r="C82" s="57"/>
      <c r="D82" s="66"/>
      <c r="E82" s="34"/>
      <c r="F82" s="67"/>
      <c r="G82" s="34"/>
      <c r="H82" s="66"/>
      <c r="I82" s="35"/>
      <c r="J82" s="69"/>
      <c r="K82" s="35"/>
      <c r="L82" s="69"/>
      <c r="M82" s="35"/>
      <c r="N82" s="69"/>
      <c r="O82" s="35">
        <v>6</v>
      </c>
      <c r="P82" s="69"/>
      <c r="Q82" s="37"/>
      <c r="R82" s="69"/>
      <c r="S82" s="35"/>
      <c r="T82" s="69"/>
      <c r="U82" s="37"/>
      <c r="V82" s="70"/>
      <c r="W82" s="53"/>
      <c r="X82" s="69"/>
      <c r="Y82" s="35"/>
      <c r="Z82" s="69"/>
      <c r="AA82" s="35"/>
      <c r="AB82" s="69"/>
      <c r="AC82" s="35"/>
      <c r="AD82" s="69"/>
      <c r="AE82" s="35"/>
      <c r="AF82"/>
      <c r="AG82"/>
      <c r="AH82"/>
      <c r="AI82"/>
      <c r="AJ82"/>
      <c r="AK82"/>
      <c r="AL82"/>
    </row>
    <row r="83" spans="1:38" ht="12.75" customHeight="1">
      <c r="A83" s="116" t="s">
        <v>178</v>
      </c>
      <c r="B83" s="60">
        <v>2</v>
      </c>
      <c r="C83" s="57"/>
      <c r="D83" s="66">
        <v>2</v>
      </c>
      <c r="E83" s="34"/>
      <c r="F83" s="67"/>
      <c r="G83" s="34"/>
      <c r="H83" s="66"/>
      <c r="I83" s="35"/>
      <c r="J83" s="69"/>
      <c r="K83" s="35"/>
      <c r="L83" s="69"/>
      <c r="M83" s="35"/>
      <c r="N83" s="69"/>
      <c r="O83" s="35"/>
      <c r="P83" s="69"/>
      <c r="Q83" s="37"/>
      <c r="R83" s="69"/>
      <c r="S83" s="35"/>
      <c r="T83" s="69"/>
      <c r="U83" s="37"/>
      <c r="V83" s="70"/>
      <c r="W83" s="53"/>
      <c r="X83" s="69"/>
      <c r="Y83" s="35"/>
      <c r="Z83" s="69"/>
      <c r="AA83" s="35"/>
      <c r="AB83" s="69"/>
      <c r="AC83" s="35"/>
      <c r="AD83" s="69"/>
      <c r="AE83" s="35"/>
      <c r="AF83"/>
      <c r="AG83"/>
      <c r="AH83"/>
      <c r="AI83"/>
      <c r="AJ83"/>
      <c r="AK83"/>
      <c r="AL83"/>
    </row>
    <row r="84" spans="1:38" ht="12.75" customHeight="1">
      <c r="A84" s="75" t="s">
        <v>19</v>
      </c>
      <c r="B84" s="72">
        <f t="shared" si="3"/>
        <v>2</v>
      </c>
      <c r="C84" s="57"/>
      <c r="D84" s="66">
        <v>2</v>
      </c>
      <c r="E84" s="34"/>
      <c r="F84" s="67"/>
      <c r="G84" s="34"/>
      <c r="H84" s="66"/>
      <c r="I84" s="35"/>
      <c r="J84" s="69"/>
      <c r="K84" s="35"/>
      <c r="L84" s="69"/>
      <c r="M84" s="35"/>
      <c r="N84" s="69"/>
      <c r="O84" s="35"/>
      <c r="P84" s="69"/>
      <c r="Q84" s="37"/>
      <c r="R84" s="69"/>
      <c r="S84" s="35"/>
      <c r="T84" s="69"/>
      <c r="U84" s="37"/>
      <c r="V84" s="70"/>
      <c r="W84" s="53"/>
      <c r="X84" s="69"/>
      <c r="Y84" s="35"/>
      <c r="Z84" s="69"/>
      <c r="AA84" s="35"/>
      <c r="AB84" s="69"/>
      <c r="AC84" s="35"/>
      <c r="AD84" s="69"/>
      <c r="AE84" s="35"/>
      <c r="AF84"/>
      <c r="AG84"/>
      <c r="AH84"/>
      <c r="AI84"/>
      <c r="AJ84"/>
      <c r="AK84"/>
      <c r="AL84"/>
    </row>
    <row r="85" spans="1:38" ht="12.75" customHeight="1">
      <c r="A85" s="50" t="s">
        <v>114</v>
      </c>
      <c r="B85" s="60">
        <f t="shared" si="3"/>
        <v>4</v>
      </c>
      <c r="C85" s="57"/>
      <c r="D85" s="66"/>
      <c r="E85" s="34"/>
      <c r="F85" s="67"/>
      <c r="G85" s="34"/>
      <c r="H85" s="66"/>
      <c r="I85" s="35"/>
      <c r="J85" s="69"/>
      <c r="K85" s="35"/>
      <c r="L85" s="69"/>
      <c r="M85" s="35">
        <v>4</v>
      </c>
      <c r="N85" s="69"/>
      <c r="O85" s="35"/>
      <c r="P85" s="69"/>
      <c r="Q85" s="37"/>
      <c r="R85" s="69"/>
      <c r="S85" s="35"/>
      <c r="T85" s="69"/>
      <c r="U85" s="37"/>
      <c r="V85" s="70"/>
      <c r="W85" s="53"/>
      <c r="X85" s="69"/>
      <c r="Y85" s="35"/>
      <c r="Z85" s="69"/>
      <c r="AA85" s="35"/>
      <c r="AB85" s="69"/>
      <c r="AC85" s="35"/>
      <c r="AD85" s="69"/>
      <c r="AE85" s="35"/>
      <c r="AF85"/>
      <c r="AG85"/>
      <c r="AH85"/>
      <c r="AI85"/>
      <c r="AJ85"/>
      <c r="AK85"/>
      <c r="AL85"/>
    </row>
    <row r="86" spans="1:38" ht="12.75" customHeight="1">
      <c r="A86" s="73" t="s">
        <v>51</v>
      </c>
      <c r="B86" s="72">
        <f t="shared" si="3"/>
        <v>32</v>
      </c>
      <c r="C86" s="57"/>
      <c r="D86" s="66"/>
      <c r="E86" s="34"/>
      <c r="F86" s="67"/>
      <c r="G86" s="34"/>
      <c r="H86" s="66"/>
      <c r="I86" s="35">
        <v>8</v>
      </c>
      <c r="J86" s="69"/>
      <c r="K86" s="35"/>
      <c r="L86" s="69"/>
      <c r="M86" s="35"/>
      <c r="N86" s="69"/>
      <c r="O86" s="35"/>
      <c r="P86" s="69"/>
      <c r="Q86" s="37"/>
      <c r="R86" s="69"/>
      <c r="S86" s="35"/>
      <c r="T86" s="69">
        <v>24</v>
      </c>
      <c r="U86" s="37"/>
      <c r="V86" s="70"/>
      <c r="W86" s="53"/>
      <c r="X86" s="69"/>
      <c r="Y86" s="35"/>
      <c r="Z86" s="69"/>
      <c r="AA86" s="35"/>
      <c r="AB86" s="69"/>
      <c r="AC86" s="35"/>
      <c r="AD86" s="69"/>
      <c r="AE86" s="35"/>
      <c r="AF86"/>
      <c r="AG86"/>
      <c r="AH86"/>
      <c r="AI86"/>
      <c r="AJ86"/>
      <c r="AK86"/>
      <c r="AL86"/>
    </row>
    <row r="87" spans="1:38" ht="12.75" customHeight="1">
      <c r="A87" s="8" t="s">
        <v>34</v>
      </c>
      <c r="B87" s="60">
        <f t="shared" si="3"/>
        <v>50</v>
      </c>
      <c r="C87" s="57"/>
      <c r="D87" s="66"/>
      <c r="E87" s="34"/>
      <c r="F87" s="68">
        <v>4</v>
      </c>
      <c r="G87" s="34"/>
      <c r="H87" s="66"/>
      <c r="I87" s="35">
        <v>22</v>
      </c>
      <c r="J87" s="69"/>
      <c r="K87" s="35"/>
      <c r="L87" s="69"/>
      <c r="M87" s="35"/>
      <c r="N87" s="69"/>
      <c r="O87" s="35"/>
      <c r="P87" s="69"/>
      <c r="Q87" s="37"/>
      <c r="R87" s="69"/>
      <c r="S87" s="35"/>
      <c r="T87" s="69"/>
      <c r="U87" s="37"/>
      <c r="V87" s="70"/>
      <c r="W87" s="53"/>
      <c r="X87" s="69"/>
      <c r="Y87" s="35"/>
      <c r="Z87" s="69"/>
      <c r="AA87" s="35"/>
      <c r="AB87" s="69"/>
      <c r="AC87" s="35">
        <v>24</v>
      </c>
      <c r="AD87" s="69"/>
      <c r="AE87" s="35"/>
      <c r="AF87"/>
      <c r="AG87"/>
      <c r="AH87"/>
      <c r="AI87"/>
      <c r="AJ87"/>
      <c r="AK87"/>
      <c r="AL87"/>
    </row>
    <row r="88" spans="1:38" ht="12.75" customHeight="1">
      <c r="A88" s="73" t="s">
        <v>106</v>
      </c>
      <c r="B88" s="72">
        <f t="shared" si="3"/>
        <v>12</v>
      </c>
      <c r="C88" s="57"/>
      <c r="D88" s="66"/>
      <c r="E88" s="34"/>
      <c r="F88" s="67"/>
      <c r="G88" s="34"/>
      <c r="H88" s="66"/>
      <c r="I88" s="35"/>
      <c r="J88" s="69"/>
      <c r="K88" s="35"/>
      <c r="L88" s="69"/>
      <c r="M88" s="35"/>
      <c r="N88" s="69"/>
      <c r="O88" s="35"/>
      <c r="P88" s="69"/>
      <c r="Q88" s="37"/>
      <c r="R88" s="69">
        <v>12</v>
      </c>
      <c r="S88" s="35"/>
      <c r="T88" s="69"/>
      <c r="U88" s="37"/>
      <c r="V88" s="70"/>
      <c r="W88" s="53"/>
      <c r="X88" s="69"/>
      <c r="Y88" s="35"/>
      <c r="Z88" s="69"/>
      <c r="AA88" s="35"/>
      <c r="AB88" s="69"/>
      <c r="AC88" s="35"/>
      <c r="AD88" s="69"/>
      <c r="AE88" s="35"/>
      <c r="AF88"/>
      <c r="AG88"/>
      <c r="AH88"/>
      <c r="AI88"/>
      <c r="AJ88"/>
      <c r="AK88"/>
      <c r="AL88"/>
    </row>
    <row r="89" spans="1:38" ht="12.75" customHeight="1">
      <c r="A89" s="8"/>
      <c r="B89" s="60"/>
      <c r="C89" s="57"/>
      <c r="D89" s="66"/>
      <c r="E89" s="34"/>
      <c r="F89" s="67"/>
      <c r="G89" s="34"/>
      <c r="H89" s="66"/>
      <c r="I89" s="35"/>
      <c r="J89" s="69"/>
      <c r="K89" s="35"/>
      <c r="L89" s="69"/>
      <c r="M89" s="35"/>
      <c r="N89" s="69"/>
      <c r="O89" s="35"/>
      <c r="P89" s="69"/>
      <c r="Q89" s="37"/>
      <c r="R89" s="69"/>
      <c r="S89" s="35"/>
      <c r="T89" s="69"/>
      <c r="U89" s="37"/>
      <c r="V89" s="70"/>
      <c r="W89" s="53"/>
      <c r="X89" s="69"/>
      <c r="Y89" s="35"/>
      <c r="Z89" s="69"/>
      <c r="AA89" s="35"/>
      <c r="AB89" s="69"/>
      <c r="AC89" s="35"/>
      <c r="AD89" s="69"/>
      <c r="AE89" s="35"/>
      <c r="AF89"/>
      <c r="AG89"/>
      <c r="AH89"/>
      <c r="AI89"/>
      <c r="AJ89"/>
      <c r="AK89"/>
      <c r="AL89"/>
    </row>
    <row r="90" spans="1:38" ht="12.75" customHeight="1">
      <c r="A90" s="48" t="s">
        <v>116</v>
      </c>
      <c r="B90" s="60"/>
      <c r="C90" s="57"/>
      <c r="D90" s="66"/>
      <c r="E90" s="34"/>
      <c r="F90" s="67"/>
      <c r="G90" s="34"/>
      <c r="H90" s="66"/>
      <c r="I90" s="35"/>
      <c r="J90" s="69"/>
      <c r="K90" s="35"/>
      <c r="L90" s="69"/>
      <c r="M90" s="35"/>
      <c r="N90" s="69"/>
      <c r="O90" s="35"/>
      <c r="P90" s="69"/>
      <c r="Q90" s="37"/>
      <c r="R90" s="69"/>
      <c r="S90" s="35"/>
      <c r="T90" s="69"/>
      <c r="U90" s="37"/>
      <c r="V90" s="70"/>
      <c r="W90" s="53"/>
      <c r="X90" s="69"/>
      <c r="Y90" s="35"/>
      <c r="Z90" s="69"/>
      <c r="AA90" s="35"/>
      <c r="AB90" s="69"/>
      <c r="AC90" s="35"/>
      <c r="AD90" s="69"/>
      <c r="AE90" s="35"/>
      <c r="AF90"/>
      <c r="AG90"/>
      <c r="AH90"/>
      <c r="AI90"/>
      <c r="AJ90"/>
      <c r="AK90"/>
      <c r="AL90"/>
    </row>
    <row r="91" spans="1:38" ht="12.75" customHeight="1">
      <c r="A91" s="75" t="s">
        <v>123</v>
      </c>
      <c r="B91" s="72">
        <f>SUM(C91:AE91)</f>
        <v>14</v>
      </c>
      <c r="C91" s="57"/>
      <c r="D91" s="66"/>
      <c r="E91" s="34"/>
      <c r="F91" s="67"/>
      <c r="G91" s="34"/>
      <c r="H91" s="66"/>
      <c r="I91" s="35"/>
      <c r="J91" s="69"/>
      <c r="K91" s="35"/>
      <c r="L91" s="69"/>
      <c r="M91" s="35"/>
      <c r="N91" s="69"/>
      <c r="O91" s="35"/>
      <c r="P91" s="69"/>
      <c r="Q91" s="37"/>
      <c r="R91" s="69"/>
      <c r="S91" s="35"/>
      <c r="T91" s="69">
        <v>6</v>
      </c>
      <c r="U91" s="37"/>
      <c r="V91" s="70"/>
      <c r="W91" s="53"/>
      <c r="X91" s="69"/>
      <c r="Y91" s="35"/>
      <c r="Z91" s="69"/>
      <c r="AA91" s="35"/>
      <c r="AB91" s="69"/>
      <c r="AC91" s="35">
        <v>8</v>
      </c>
      <c r="AD91" s="69"/>
      <c r="AE91" s="35"/>
      <c r="AF91"/>
      <c r="AG91"/>
      <c r="AH91"/>
      <c r="AI91"/>
      <c r="AJ91"/>
      <c r="AK91"/>
      <c r="AL91"/>
    </row>
    <row r="92" spans="1:38" ht="12.75" customHeight="1">
      <c r="A92" s="49" t="s">
        <v>120</v>
      </c>
      <c r="B92" s="60">
        <f>SUM(C92:AE92)</f>
        <v>17</v>
      </c>
      <c r="C92" s="57"/>
      <c r="D92" s="66">
        <v>14</v>
      </c>
      <c r="E92" s="34"/>
      <c r="F92" s="67"/>
      <c r="G92" s="34"/>
      <c r="H92" s="66"/>
      <c r="I92" s="35"/>
      <c r="J92" s="69"/>
      <c r="K92" s="35"/>
      <c r="L92" s="69"/>
      <c r="M92" s="35"/>
      <c r="N92" s="69"/>
      <c r="O92" s="35">
        <v>3</v>
      </c>
      <c r="P92" s="69"/>
      <c r="Q92" s="37"/>
      <c r="R92" s="69"/>
      <c r="S92" s="35"/>
      <c r="T92" s="69"/>
      <c r="U92" s="37"/>
      <c r="V92" s="70"/>
      <c r="W92" s="53"/>
      <c r="X92" s="69"/>
      <c r="Y92" s="35"/>
      <c r="Z92" s="69"/>
      <c r="AA92" s="35"/>
      <c r="AB92" s="69"/>
      <c r="AC92" s="35"/>
      <c r="AD92" s="69"/>
      <c r="AE92" s="35"/>
      <c r="AF92"/>
      <c r="AG92"/>
      <c r="AH92"/>
      <c r="AI92"/>
      <c r="AJ92"/>
      <c r="AK92"/>
      <c r="AL92"/>
    </row>
    <row r="93" spans="1:38" ht="12.75" customHeight="1">
      <c r="A93" s="75" t="s">
        <v>78</v>
      </c>
      <c r="B93" s="72">
        <f>SUM(C93:AE93)</f>
        <v>8</v>
      </c>
      <c r="C93" s="57"/>
      <c r="D93" s="66">
        <v>6</v>
      </c>
      <c r="E93" s="34">
        <v>2</v>
      </c>
      <c r="F93" s="67"/>
      <c r="G93" s="34"/>
      <c r="H93" s="66"/>
      <c r="I93" s="35"/>
      <c r="J93" s="69"/>
      <c r="K93" s="35"/>
      <c r="L93" s="69"/>
      <c r="M93" s="35"/>
      <c r="N93" s="69"/>
      <c r="O93" s="35"/>
      <c r="P93" s="69"/>
      <c r="Q93" s="37"/>
      <c r="R93" s="69"/>
      <c r="S93" s="35"/>
      <c r="T93" s="69"/>
      <c r="U93" s="37"/>
      <c r="V93" s="70"/>
      <c r="W93" s="53"/>
      <c r="X93" s="69"/>
      <c r="Y93" s="35"/>
      <c r="Z93" s="69"/>
      <c r="AA93" s="35"/>
      <c r="AB93" s="69"/>
      <c r="AC93" s="35"/>
      <c r="AD93" s="69"/>
      <c r="AE93" s="35"/>
      <c r="AF93"/>
      <c r="AG93"/>
      <c r="AH93"/>
      <c r="AI93"/>
      <c r="AJ93"/>
      <c r="AK93"/>
      <c r="AL93"/>
    </row>
    <row r="94" spans="1:38" ht="12.75" customHeight="1">
      <c r="A94" s="8" t="s">
        <v>32</v>
      </c>
      <c r="B94" s="60">
        <f>SUM(C94:AE94)</f>
        <v>5</v>
      </c>
      <c r="C94" s="57"/>
      <c r="D94" s="66">
        <v>5</v>
      </c>
      <c r="E94" s="34"/>
      <c r="F94" s="67"/>
      <c r="G94" s="34"/>
      <c r="H94" s="66"/>
      <c r="I94" s="35"/>
      <c r="J94" s="69"/>
      <c r="K94" s="35"/>
      <c r="L94" s="69"/>
      <c r="M94" s="35"/>
      <c r="N94" s="69"/>
      <c r="O94" s="35"/>
      <c r="P94" s="69"/>
      <c r="Q94" s="37"/>
      <c r="R94" s="69"/>
      <c r="S94" s="35"/>
      <c r="T94" s="69"/>
      <c r="U94" s="37"/>
      <c r="V94" s="70"/>
      <c r="W94" s="53"/>
      <c r="X94" s="69"/>
      <c r="Y94" s="35"/>
      <c r="Z94" s="69"/>
      <c r="AA94" s="35"/>
      <c r="AB94" s="69"/>
      <c r="AC94" s="35"/>
      <c r="AD94" s="69"/>
      <c r="AE94" s="35"/>
      <c r="AF94"/>
      <c r="AG94"/>
      <c r="AH94"/>
      <c r="AI94"/>
      <c r="AJ94"/>
      <c r="AK94"/>
      <c r="AL94"/>
    </row>
    <row r="95" spans="1:38" ht="12.75" customHeight="1">
      <c r="A95" s="73" t="s">
        <v>98</v>
      </c>
      <c r="B95" s="72">
        <f>SUM(C95:AE95)</f>
        <v>2</v>
      </c>
      <c r="C95" s="57"/>
      <c r="D95" s="66"/>
      <c r="E95" s="34"/>
      <c r="F95" s="67"/>
      <c r="G95" s="34"/>
      <c r="H95" s="66"/>
      <c r="I95" s="35"/>
      <c r="J95" s="69"/>
      <c r="K95" s="35"/>
      <c r="L95" s="69"/>
      <c r="M95" s="35">
        <v>2</v>
      </c>
      <c r="N95" s="69"/>
      <c r="O95" s="35"/>
      <c r="P95" s="69"/>
      <c r="Q95" s="37"/>
      <c r="R95" s="69"/>
      <c r="S95" s="35"/>
      <c r="T95" s="69"/>
      <c r="U95" s="37"/>
      <c r="V95" s="70"/>
      <c r="W95" s="53"/>
      <c r="X95" s="69"/>
      <c r="Y95" s="35"/>
      <c r="Z95" s="69"/>
      <c r="AA95" s="35"/>
      <c r="AB95" s="69"/>
      <c r="AC95" s="35"/>
      <c r="AD95" s="69"/>
      <c r="AE95" s="35"/>
      <c r="AF95"/>
      <c r="AG95"/>
      <c r="AH95"/>
      <c r="AI95"/>
      <c r="AJ95"/>
      <c r="AK95"/>
      <c r="AL95"/>
    </row>
    <row r="96" spans="1:38" ht="12.75" customHeight="1">
      <c r="A96" s="8"/>
      <c r="B96" s="60"/>
      <c r="C96" s="57"/>
      <c r="D96" s="66"/>
      <c r="E96" s="34"/>
      <c r="F96" s="67"/>
      <c r="G96" s="34"/>
      <c r="H96" s="66"/>
      <c r="I96" s="35"/>
      <c r="J96" s="69"/>
      <c r="K96" s="35"/>
      <c r="L96" s="69"/>
      <c r="M96" s="35"/>
      <c r="N96" s="69"/>
      <c r="O96" s="35"/>
      <c r="P96" s="69"/>
      <c r="Q96" s="37"/>
      <c r="R96" s="69"/>
      <c r="S96" s="35"/>
      <c r="T96" s="69"/>
      <c r="U96" s="37"/>
      <c r="V96" s="70"/>
      <c r="W96" s="53"/>
      <c r="X96" s="69"/>
      <c r="Y96" s="35"/>
      <c r="Z96" s="69"/>
      <c r="AA96" s="35"/>
      <c r="AB96" s="69"/>
      <c r="AC96" s="35"/>
      <c r="AD96" s="69"/>
      <c r="AE96" s="35"/>
      <c r="AF96"/>
      <c r="AG96"/>
      <c r="AH96"/>
      <c r="AI96"/>
      <c r="AJ96"/>
      <c r="AK96"/>
      <c r="AL96"/>
    </row>
    <row r="97" spans="1:38" ht="12.75" customHeight="1">
      <c r="A97" s="48" t="s">
        <v>92</v>
      </c>
      <c r="B97" s="60"/>
      <c r="C97" s="57"/>
      <c r="D97" s="66"/>
      <c r="E97" s="34"/>
      <c r="F97" s="67"/>
      <c r="G97" s="34"/>
      <c r="H97" s="66"/>
      <c r="I97" s="35"/>
      <c r="J97" s="69"/>
      <c r="K97" s="35"/>
      <c r="L97" s="69"/>
      <c r="M97" s="35"/>
      <c r="N97" s="69"/>
      <c r="O97" s="35"/>
      <c r="P97" s="69"/>
      <c r="Q97" s="37"/>
      <c r="R97" s="69"/>
      <c r="S97" s="35"/>
      <c r="T97" s="69"/>
      <c r="U97" s="37"/>
      <c r="V97" s="70"/>
      <c r="W97" s="53"/>
      <c r="X97" s="69"/>
      <c r="Y97" s="35"/>
      <c r="Z97" s="69"/>
      <c r="AA97" s="35"/>
      <c r="AB97" s="69"/>
      <c r="AC97" s="35"/>
      <c r="AD97" s="69"/>
      <c r="AE97" s="35"/>
      <c r="AF97"/>
      <c r="AG97"/>
      <c r="AH97"/>
      <c r="AI97"/>
      <c r="AJ97"/>
      <c r="AK97"/>
      <c r="AL97"/>
    </row>
    <row r="98" spans="1:38" ht="12.75" customHeight="1">
      <c r="A98" s="75" t="s">
        <v>148</v>
      </c>
      <c r="B98" s="72">
        <f>SUM(C98:AE98)</f>
        <v>17</v>
      </c>
      <c r="C98" s="57"/>
      <c r="D98" s="66"/>
      <c r="E98" s="34"/>
      <c r="F98" s="67"/>
      <c r="G98" s="34"/>
      <c r="H98" s="66"/>
      <c r="I98" s="35"/>
      <c r="J98" s="69"/>
      <c r="K98" s="35">
        <v>4</v>
      </c>
      <c r="L98" s="69"/>
      <c r="M98" s="35"/>
      <c r="N98" s="69"/>
      <c r="O98" s="35"/>
      <c r="P98" s="69">
        <v>1</v>
      </c>
      <c r="Q98" s="37"/>
      <c r="R98" s="69">
        <v>2</v>
      </c>
      <c r="S98" s="35"/>
      <c r="T98" s="69"/>
      <c r="U98" s="37"/>
      <c r="V98" s="70"/>
      <c r="W98" s="53">
        <v>3</v>
      </c>
      <c r="X98" s="69">
        <v>3</v>
      </c>
      <c r="Y98" s="35"/>
      <c r="Z98" s="69"/>
      <c r="AA98" s="35">
        <v>4</v>
      </c>
      <c r="AB98" s="69"/>
      <c r="AC98" s="35"/>
      <c r="AD98" s="69"/>
      <c r="AE98" s="35"/>
      <c r="AF98"/>
      <c r="AG98"/>
      <c r="AH98"/>
      <c r="AI98"/>
      <c r="AJ98"/>
      <c r="AK98"/>
      <c r="AL98"/>
    </row>
    <row r="99" spans="1:38" ht="12.75" customHeight="1">
      <c r="A99" s="8"/>
      <c r="B99" s="60"/>
      <c r="C99" s="57"/>
      <c r="D99" s="66"/>
      <c r="E99" s="34"/>
      <c r="F99" s="67"/>
      <c r="G99" s="34"/>
      <c r="H99" s="66"/>
      <c r="I99" s="35"/>
      <c r="J99" s="69"/>
      <c r="K99" s="35"/>
      <c r="L99" s="69"/>
      <c r="M99" s="35"/>
      <c r="N99" s="69"/>
      <c r="O99" s="35"/>
      <c r="P99" s="69"/>
      <c r="Q99" s="37"/>
      <c r="R99" s="69"/>
      <c r="S99" s="35"/>
      <c r="T99" s="69"/>
      <c r="U99" s="37"/>
      <c r="V99" s="70"/>
      <c r="W99" s="53"/>
      <c r="X99" s="69"/>
      <c r="Y99" s="35"/>
      <c r="Z99" s="69"/>
      <c r="AA99" s="35"/>
      <c r="AB99" s="69"/>
      <c r="AC99" s="35"/>
      <c r="AD99" s="69"/>
      <c r="AE99" s="35"/>
      <c r="AF99"/>
      <c r="AG99"/>
      <c r="AH99"/>
      <c r="AI99"/>
      <c r="AJ99"/>
      <c r="AK99"/>
      <c r="AL99"/>
    </row>
    <row r="100" spans="1:38" ht="12.75" customHeight="1">
      <c r="A100" s="48" t="s">
        <v>121</v>
      </c>
      <c r="B100" s="60"/>
      <c r="C100" s="57"/>
      <c r="D100" s="66"/>
      <c r="E100" s="34"/>
      <c r="F100" s="67"/>
      <c r="G100" s="34"/>
      <c r="H100" s="66"/>
      <c r="I100" s="35"/>
      <c r="J100" s="69"/>
      <c r="K100" s="35"/>
      <c r="L100" s="69"/>
      <c r="M100" s="35"/>
      <c r="N100" s="69"/>
      <c r="O100" s="35"/>
      <c r="P100" s="69"/>
      <c r="Q100" s="37"/>
      <c r="R100" s="69"/>
      <c r="S100" s="35"/>
      <c r="T100" s="69"/>
      <c r="U100" s="37"/>
      <c r="V100" s="70"/>
      <c r="W100" s="53"/>
      <c r="X100" s="69"/>
      <c r="Y100" s="35"/>
      <c r="Z100" s="69"/>
      <c r="AA100" s="35"/>
      <c r="AB100" s="69"/>
      <c r="AC100" s="35"/>
      <c r="AD100" s="69"/>
      <c r="AE100" s="35"/>
      <c r="AF100"/>
      <c r="AG100"/>
      <c r="AH100"/>
      <c r="AI100"/>
      <c r="AJ100"/>
      <c r="AK100"/>
      <c r="AL100"/>
    </row>
    <row r="101" spans="1:38" ht="12.75" customHeight="1">
      <c r="A101" s="73" t="s">
        <v>144</v>
      </c>
      <c r="B101" s="72">
        <f>SUM(C101:AE101)</f>
        <v>5</v>
      </c>
      <c r="C101" s="57"/>
      <c r="D101" s="66">
        <v>5</v>
      </c>
      <c r="E101" s="34"/>
      <c r="F101" s="67"/>
      <c r="G101" s="34"/>
      <c r="H101" s="66"/>
      <c r="I101" s="35"/>
      <c r="J101" s="69"/>
      <c r="K101" s="35"/>
      <c r="L101" s="69"/>
      <c r="M101" s="35"/>
      <c r="N101" s="69"/>
      <c r="O101" s="35"/>
      <c r="P101" s="69"/>
      <c r="Q101" s="37"/>
      <c r="R101" s="69"/>
      <c r="S101" s="35"/>
      <c r="T101" s="69"/>
      <c r="U101" s="37"/>
      <c r="V101" s="70"/>
      <c r="W101" s="53"/>
      <c r="X101" s="69"/>
      <c r="Y101" s="35"/>
      <c r="Z101" s="69"/>
      <c r="AA101" s="35"/>
      <c r="AB101" s="69"/>
      <c r="AC101" s="35"/>
      <c r="AD101" s="69"/>
      <c r="AE101" s="35"/>
      <c r="AF101"/>
      <c r="AG101"/>
      <c r="AH101"/>
      <c r="AI101"/>
      <c r="AJ101"/>
      <c r="AK101"/>
      <c r="AL101"/>
    </row>
    <row r="102" spans="1:38" ht="12.75" customHeight="1">
      <c r="A102" s="8" t="s">
        <v>143</v>
      </c>
      <c r="B102" s="60">
        <f>SUM(C102:AE102)</f>
        <v>2</v>
      </c>
      <c r="C102" s="57"/>
      <c r="D102" s="66"/>
      <c r="E102" s="34">
        <v>2</v>
      </c>
      <c r="F102" s="67"/>
      <c r="G102" s="34"/>
      <c r="H102" s="66"/>
      <c r="I102" s="35"/>
      <c r="J102" s="69"/>
      <c r="K102" s="35"/>
      <c r="L102" s="69"/>
      <c r="M102" s="35"/>
      <c r="N102" s="69"/>
      <c r="O102" s="35"/>
      <c r="P102" s="69"/>
      <c r="Q102" s="37"/>
      <c r="R102" s="69"/>
      <c r="S102" s="35"/>
      <c r="T102" s="69"/>
      <c r="U102" s="37"/>
      <c r="V102" s="70"/>
      <c r="W102" s="53"/>
      <c r="X102" s="69"/>
      <c r="Y102" s="35"/>
      <c r="Z102" s="69"/>
      <c r="AA102" s="35"/>
      <c r="AB102" s="69"/>
      <c r="AC102" s="35"/>
      <c r="AD102" s="69"/>
      <c r="AE102" s="35"/>
      <c r="AF102"/>
      <c r="AG102"/>
      <c r="AH102"/>
      <c r="AI102"/>
      <c r="AJ102"/>
      <c r="AK102"/>
      <c r="AL102"/>
    </row>
    <row r="103" spans="1:38" ht="12.75" customHeight="1">
      <c r="A103" s="73" t="s">
        <v>103</v>
      </c>
      <c r="B103" s="72">
        <f>SUM(C103:AE103)</f>
        <v>2</v>
      </c>
      <c r="C103" s="57"/>
      <c r="D103" s="66"/>
      <c r="E103" s="34"/>
      <c r="F103" s="67"/>
      <c r="G103" s="34"/>
      <c r="H103" s="66">
        <v>2</v>
      </c>
      <c r="I103" s="35"/>
      <c r="J103" s="69"/>
      <c r="K103" s="35"/>
      <c r="L103" s="69"/>
      <c r="M103" s="35"/>
      <c r="N103" s="69"/>
      <c r="O103" s="35"/>
      <c r="P103" s="69"/>
      <c r="Q103" s="37"/>
      <c r="R103" s="69"/>
      <c r="S103" s="35"/>
      <c r="T103" s="69"/>
      <c r="U103" s="37"/>
      <c r="V103" s="70"/>
      <c r="W103" s="53"/>
      <c r="X103" s="69"/>
      <c r="Y103" s="35"/>
      <c r="Z103" s="69"/>
      <c r="AA103" s="35"/>
      <c r="AB103" s="69"/>
      <c r="AC103" s="35"/>
      <c r="AD103" s="69"/>
      <c r="AE103" s="35"/>
      <c r="AF103"/>
      <c r="AG103"/>
      <c r="AH103"/>
      <c r="AI103"/>
      <c r="AJ103"/>
      <c r="AK103"/>
      <c r="AL103"/>
    </row>
    <row r="104" spans="1:38" ht="12.75" customHeight="1">
      <c r="A104" s="8" t="s">
        <v>69</v>
      </c>
      <c r="B104" s="60">
        <f>SUM(C104:AE104)</f>
        <v>15</v>
      </c>
      <c r="C104" s="57"/>
      <c r="D104" s="66"/>
      <c r="E104" s="34">
        <v>15</v>
      </c>
      <c r="F104" s="67"/>
      <c r="G104" s="34"/>
      <c r="H104" s="66"/>
      <c r="I104" s="35"/>
      <c r="J104" s="69"/>
      <c r="K104" s="35"/>
      <c r="L104" s="69"/>
      <c r="M104" s="35"/>
      <c r="N104" s="69"/>
      <c r="O104" s="35"/>
      <c r="P104" s="69"/>
      <c r="Q104" s="37"/>
      <c r="R104" s="69"/>
      <c r="S104" s="35"/>
      <c r="T104" s="69"/>
      <c r="U104" s="37"/>
      <c r="V104" s="70"/>
      <c r="W104" s="53"/>
      <c r="X104" s="69"/>
      <c r="Y104" s="35"/>
      <c r="Z104" s="69"/>
      <c r="AA104" s="35"/>
      <c r="AB104" s="69"/>
      <c r="AC104" s="35"/>
      <c r="AD104" s="69"/>
      <c r="AE104" s="35"/>
      <c r="AF104"/>
      <c r="AG104"/>
      <c r="AH104"/>
      <c r="AI104"/>
      <c r="AJ104"/>
      <c r="AK104"/>
      <c r="AL104"/>
    </row>
    <row r="105" spans="1:38" ht="12.75" customHeight="1">
      <c r="A105" s="8"/>
      <c r="B105" s="60"/>
      <c r="C105" s="57"/>
      <c r="D105" s="66"/>
      <c r="E105" s="34"/>
      <c r="F105" s="67"/>
      <c r="G105" s="34"/>
      <c r="H105" s="66"/>
      <c r="I105" s="35"/>
      <c r="J105" s="69"/>
      <c r="K105" s="35"/>
      <c r="L105" s="69"/>
      <c r="M105" s="35"/>
      <c r="N105" s="69"/>
      <c r="O105" s="35"/>
      <c r="P105" s="69"/>
      <c r="Q105" s="37"/>
      <c r="R105" s="69"/>
      <c r="S105" s="35"/>
      <c r="T105" s="69"/>
      <c r="U105" s="37"/>
      <c r="V105" s="70"/>
      <c r="W105" s="53"/>
      <c r="X105" s="69"/>
      <c r="Y105" s="35"/>
      <c r="Z105" s="69"/>
      <c r="AA105" s="35"/>
      <c r="AB105" s="69"/>
      <c r="AC105" s="35"/>
      <c r="AD105" s="69"/>
      <c r="AE105" s="35"/>
      <c r="AF105"/>
      <c r="AG105"/>
      <c r="AH105"/>
      <c r="AI105"/>
      <c r="AJ105"/>
      <c r="AK105"/>
      <c r="AL105"/>
    </row>
    <row r="106" spans="1:38" ht="12.75" customHeight="1">
      <c r="A106" s="8"/>
      <c r="B106" s="60"/>
      <c r="C106" s="57"/>
      <c r="D106" s="66"/>
      <c r="E106" s="34"/>
      <c r="F106" s="67"/>
      <c r="G106" s="34"/>
      <c r="H106" s="66"/>
      <c r="I106" s="35"/>
      <c r="J106" s="69"/>
      <c r="K106" s="35"/>
      <c r="L106" s="69"/>
      <c r="M106" s="35"/>
      <c r="N106" s="69"/>
      <c r="O106" s="35"/>
      <c r="P106" s="69"/>
      <c r="Q106" s="37"/>
      <c r="R106" s="69"/>
      <c r="S106" s="35"/>
      <c r="T106" s="69"/>
      <c r="U106" s="37"/>
      <c r="V106" s="70"/>
      <c r="W106" s="53"/>
      <c r="X106" s="69"/>
      <c r="Y106" s="35"/>
      <c r="Z106" s="69"/>
      <c r="AA106" s="35"/>
      <c r="AB106" s="69"/>
      <c r="AC106" s="35"/>
      <c r="AD106" s="69"/>
      <c r="AE106" s="35"/>
      <c r="AF106"/>
      <c r="AG106"/>
      <c r="AH106"/>
      <c r="AI106"/>
      <c r="AJ106"/>
      <c r="AK106"/>
      <c r="AL106"/>
    </row>
    <row r="107" spans="1:38" ht="12.75" customHeight="1">
      <c r="A107" s="48" t="s">
        <v>173</v>
      </c>
      <c r="B107" s="60"/>
      <c r="C107" s="57"/>
      <c r="D107" s="66"/>
      <c r="E107" s="34"/>
      <c r="F107" s="67"/>
      <c r="G107" s="34"/>
      <c r="H107" s="66"/>
      <c r="I107" s="35"/>
      <c r="J107" s="69"/>
      <c r="K107" s="35"/>
      <c r="L107" s="69"/>
      <c r="M107" s="35"/>
      <c r="N107" s="69"/>
      <c r="O107" s="35"/>
      <c r="P107" s="69"/>
      <c r="Q107" s="37"/>
      <c r="R107" s="69"/>
      <c r="S107" s="35"/>
      <c r="T107" s="69"/>
      <c r="U107" s="37"/>
      <c r="V107" s="70"/>
      <c r="W107" s="53"/>
      <c r="X107" s="69"/>
      <c r="Y107" s="35"/>
      <c r="Z107" s="69"/>
      <c r="AA107" s="35"/>
      <c r="AB107" s="69"/>
      <c r="AC107" s="35"/>
      <c r="AD107" s="69"/>
      <c r="AE107" s="35"/>
      <c r="AF107"/>
      <c r="AG107"/>
      <c r="AH107"/>
      <c r="AI107"/>
      <c r="AJ107"/>
      <c r="AK107"/>
      <c r="AL107"/>
    </row>
    <row r="108" spans="1:38" ht="12.75" customHeight="1">
      <c r="A108" s="75" t="s">
        <v>46</v>
      </c>
      <c r="B108" s="72">
        <f>SUM(C108:AE108)</f>
        <v>6</v>
      </c>
      <c r="C108" s="57"/>
      <c r="D108" s="66"/>
      <c r="E108" s="34"/>
      <c r="F108" s="67"/>
      <c r="G108" s="34"/>
      <c r="H108" s="66"/>
      <c r="I108" s="35"/>
      <c r="J108" s="69"/>
      <c r="K108" s="35"/>
      <c r="L108" s="69"/>
      <c r="M108" s="35"/>
      <c r="N108" s="69"/>
      <c r="O108" s="35">
        <v>6</v>
      </c>
      <c r="P108" s="69"/>
      <c r="Q108" s="37"/>
      <c r="R108" s="69"/>
      <c r="S108" s="35"/>
      <c r="T108" s="69"/>
      <c r="U108" s="37"/>
      <c r="V108" s="70"/>
      <c r="W108" s="53"/>
      <c r="X108" s="69"/>
      <c r="Y108" s="35"/>
      <c r="Z108" s="69"/>
      <c r="AA108" s="35"/>
      <c r="AB108" s="69"/>
      <c r="AC108" s="35"/>
      <c r="AD108" s="69"/>
      <c r="AE108" s="35"/>
      <c r="AF108"/>
      <c r="AG108"/>
      <c r="AH108"/>
      <c r="AI108"/>
      <c r="AJ108"/>
      <c r="AK108"/>
      <c r="AL108"/>
    </row>
    <row r="109" spans="1:38" ht="12.75" customHeight="1">
      <c r="A109" s="49" t="s">
        <v>47</v>
      </c>
      <c r="B109" s="60">
        <f>SUM(C32:AE32)</f>
        <v>6</v>
      </c>
      <c r="C109" s="57"/>
      <c r="D109" s="66"/>
      <c r="E109" s="34"/>
      <c r="F109" s="67"/>
      <c r="G109" s="34"/>
      <c r="H109" s="66"/>
      <c r="I109" s="35"/>
      <c r="J109" s="69"/>
      <c r="K109" s="35"/>
      <c r="L109" s="69">
        <v>4</v>
      </c>
      <c r="M109" s="35"/>
      <c r="N109" s="69"/>
      <c r="O109" s="35"/>
      <c r="P109" s="69"/>
      <c r="Q109" s="37"/>
      <c r="R109" s="69"/>
      <c r="S109" s="35"/>
      <c r="T109" s="69"/>
      <c r="U109" s="37"/>
      <c r="V109" s="70"/>
      <c r="W109" s="53"/>
      <c r="X109" s="69"/>
      <c r="Y109" s="35"/>
      <c r="Z109" s="69"/>
      <c r="AA109" s="35"/>
      <c r="AB109" s="69"/>
      <c r="AC109" s="35"/>
      <c r="AD109" s="69"/>
      <c r="AE109" s="35"/>
      <c r="AF109"/>
      <c r="AG109"/>
      <c r="AH109"/>
      <c r="AI109"/>
      <c r="AJ109"/>
      <c r="AK109"/>
      <c r="AL109"/>
    </row>
    <row r="110" spans="1:38" ht="12.75" customHeight="1">
      <c r="A110" s="75" t="s">
        <v>104</v>
      </c>
      <c r="B110" s="72">
        <f aca="true" t="shared" si="4" ref="B110:B116">SUM(C110:AE110)</f>
        <v>1</v>
      </c>
      <c r="C110" s="57"/>
      <c r="D110" s="66"/>
      <c r="E110" s="34"/>
      <c r="F110" s="67"/>
      <c r="G110" s="34"/>
      <c r="H110" s="66"/>
      <c r="I110" s="35"/>
      <c r="J110" s="69"/>
      <c r="K110" s="35"/>
      <c r="L110" s="69"/>
      <c r="M110" s="35"/>
      <c r="N110" s="69"/>
      <c r="O110" s="35"/>
      <c r="P110" s="69"/>
      <c r="Q110" s="37">
        <v>1</v>
      </c>
      <c r="R110" s="69"/>
      <c r="S110" s="35"/>
      <c r="T110" s="69"/>
      <c r="U110" s="37"/>
      <c r="V110" s="70"/>
      <c r="W110" s="53"/>
      <c r="X110" s="69"/>
      <c r="Y110" s="35"/>
      <c r="Z110" s="69"/>
      <c r="AA110" s="35"/>
      <c r="AB110" s="69"/>
      <c r="AC110" s="35"/>
      <c r="AD110" s="69"/>
      <c r="AE110" s="35"/>
      <c r="AF110"/>
      <c r="AG110"/>
      <c r="AH110"/>
      <c r="AI110"/>
      <c r="AJ110"/>
      <c r="AK110"/>
      <c r="AL110"/>
    </row>
    <row r="111" spans="1:38" ht="12.75" customHeight="1">
      <c r="A111" s="49" t="s">
        <v>68</v>
      </c>
      <c r="B111" s="60">
        <f t="shared" si="4"/>
        <v>11</v>
      </c>
      <c r="C111" s="57"/>
      <c r="D111" s="66"/>
      <c r="E111" s="34">
        <v>11</v>
      </c>
      <c r="F111" s="67"/>
      <c r="G111" s="34"/>
      <c r="H111" s="66"/>
      <c r="I111" s="35"/>
      <c r="J111" s="69"/>
      <c r="K111" s="35"/>
      <c r="L111" s="69"/>
      <c r="M111" s="35"/>
      <c r="N111" s="69"/>
      <c r="O111" s="35"/>
      <c r="P111" s="69"/>
      <c r="Q111" s="37"/>
      <c r="R111" s="69"/>
      <c r="S111" s="35"/>
      <c r="T111" s="69"/>
      <c r="U111" s="37"/>
      <c r="V111" s="70"/>
      <c r="W111" s="53"/>
      <c r="X111" s="69"/>
      <c r="Y111" s="35"/>
      <c r="Z111" s="69"/>
      <c r="AA111" s="35"/>
      <c r="AB111" s="69"/>
      <c r="AC111" s="35"/>
      <c r="AD111" s="69"/>
      <c r="AE111" s="35"/>
      <c r="AF111"/>
      <c r="AG111"/>
      <c r="AH111"/>
      <c r="AI111"/>
      <c r="AJ111"/>
      <c r="AK111"/>
      <c r="AL111"/>
    </row>
    <row r="112" spans="1:38" ht="12.75" customHeight="1">
      <c r="A112" s="76" t="s">
        <v>30</v>
      </c>
      <c r="B112" s="72">
        <f t="shared" si="4"/>
        <v>1</v>
      </c>
      <c r="C112" s="57"/>
      <c r="D112" s="66"/>
      <c r="E112" s="34"/>
      <c r="F112" s="67"/>
      <c r="G112" s="34"/>
      <c r="H112" s="66">
        <v>1</v>
      </c>
      <c r="I112" s="35"/>
      <c r="J112" s="69"/>
      <c r="K112" s="35"/>
      <c r="L112" s="69"/>
      <c r="M112" s="35"/>
      <c r="N112" s="69"/>
      <c r="O112" s="35"/>
      <c r="P112" s="69"/>
      <c r="Q112" s="37"/>
      <c r="R112" s="69"/>
      <c r="S112" s="35"/>
      <c r="T112" s="69"/>
      <c r="U112" s="37"/>
      <c r="V112" s="70"/>
      <c r="W112" s="53"/>
      <c r="X112" s="69"/>
      <c r="Y112" s="35"/>
      <c r="Z112" s="69"/>
      <c r="AA112" s="35"/>
      <c r="AB112" s="69"/>
      <c r="AC112" s="35"/>
      <c r="AD112" s="69"/>
      <c r="AE112" s="35"/>
      <c r="AF112"/>
      <c r="AG112"/>
      <c r="AH112"/>
      <c r="AI112"/>
      <c r="AJ112"/>
      <c r="AK112"/>
      <c r="AL112"/>
    </row>
    <row r="113" spans="1:38" ht="12.75" customHeight="1">
      <c r="A113" s="55" t="s">
        <v>90</v>
      </c>
      <c r="B113" s="60">
        <f t="shared" si="4"/>
        <v>12</v>
      </c>
      <c r="C113" s="57"/>
      <c r="D113" s="66"/>
      <c r="E113" s="34"/>
      <c r="F113" s="67"/>
      <c r="G113" s="34"/>
      <c r="H113" s="66"/>
      <c r="I113" s="35"/>
      <c r="J113" s="69"/>
      <c r="K113" s="35"/>
      <c r="L113" s="69"/>
      <c r="M113" s="35"/>
      <c r="N113" s="69"/>
      <c r="O113" s="35">
        <v>12</v>
      </c>
      <c r="P113" s="69"/>
      <c r="Q113" s="37"/>
      <c r="R113" s="69"/>
      <c r="S113" s="35"/>
      <c r="T113" s="69"/>
      <c r="U113" s="37"/>
      <c r="V113" s="70"/>
      <c r="W113" s="53"/>
      <c r="X113" s="69"/>
      <c r="Y113" s="35"/>
      <c r="Z113" s="69"/>
      <c r="AA113" s="35"/>
      <c r="AB113" s="69"/>
      <c r="AC113" s="35"/>
      <c r="AD113" s="69"/>
      <c r="AE113" s="35"/>
      <c r="AF113"/>
      <c r="AG113"/>
      <c r="AH113"/>
      <c r="AI113"/>
      <c r="AJ113"/>
      <c r="AK113"/>
      <c r="AL113"/>
    </row>
    <row r="114" spans="1:38" ht="12.75" customHeight="1">
      <c r="A114" s="76" t="s">
        <v>89</v>
      </c>
      <c r="B114" s="72">
        <f t="shared" si="4"/>
        <v>14</v>
      </c>
      <c r="C114" s="57"/>
      <c r="D114" s="66"/>
      <c r="E114" s="34"/>
      <c r="F114" s="67"/>
      <c r="G114" s="34"/>
      <c r="H114" s="66"/>
      <c r="I114" s="35"/>
      <c r="J114" s="69"/>
      <c r="K114" s="35"/>
      <c r="L114" s="69"/>
      <c r="M114" s="35"/>
      <c r="N114" s="69"/>
      <c r="O114" s="35">
        <v>14</v>
      </c>
      <c r="P114" s="69"/>
      <c r="Q114" s="37"/>
      <c r="R114" s="69"/>
      <c r="S114" s="35"/>
      <c r="T114" s="69"/>
      <c r="U114" s="37"/>
      <c r="V114" s="70"/>
      <c r="W114" s="53"/>
      <c r="X114" s="69"/>
      <c r="Y114" s="35"/>
      <c r="Z114" s="69"/>
      <c r="AA114" s="35"/>
      <c r="AB114" s="69"/>
      <c r="AC114" s="35"/>
      <c r="AD114" s="69"/>
      <c r="AE114" s="35"/>
      <c r="AF114"/>
      <c r="AG114"/>
      <c r="AH114"/>
      <c r="AI114"/>
      <c r="AJ114"/>
      <c r="AK114"/>
      <c r="AL114"/>
    </row>
    <row r="115" spans="1:38" ht="12.75" customHeight="1">
      <c r="A115" s="55" t="s">
        <v>31</v>
      </c>
      <c r="B115" s="60">
        <f t="shared" si="4"/>
        <v>1</v>
      </c>
      <c r="C115" s="57"/>
      <c r="D115" s="66"/>
      <c r="E115" s="34"/>
      <c r="F115" s="67"/>
      <c r="G115" s="34"/>
      <c r="H115" s="66"/>
      <c r="I115" s="35"/>
      <c r="J115" s="69"/>
      <c r="K115" s="35"/>
      <c r="L115" s="69"/>
      <c r="M115" s="35"/>
      <c r="N115" s="69"/>
      <c r="O115" s="35">
        <v>1</v>
      </c>
      <c r="P115" s="69"/>
      <c r="Q115" s="37"/>
      <c r="R115" s="69"/>
      <c r="S115" s="35"/>
      <c r="T115" s="69"/>
      <c r="U115" s="37"/>
      <c r="V115" s="70"/>
      <c r="W115" s="53"/>
      <c r="X115" s="69"/>
      <c r="Y115" s="35"/>
      <c r="Z115" s="69"/>
      <c r="AA115" s="35"/>
      <c r="AB115" s="69"/>
      <c r="AC115" s="35"/>
      <c r="AD115" s="69"/>
      <c r="AE115" s="35"/>
      <c r="AF115"/>
      <c r="AG115"/>
      <c r="AH115"/>
      <c r="AI115"/>
      <c r="AJ115"/>
      <c r="AK115"/>
      <c r="AL115"/>
    </row>
    <row r="116" spans="1:38" ht="12.75" customHeight="1">
      <c r="A116" s="76" t="s">
        <v>172</v>
      </c>
      <c r="B116" s="72">
        <f t="shared" si="4"/>
        <v>2</v>
      </c>
      <c r="C116" s="57"/>
      <c r="D116" s="66"/>
      <c r="E116" s="34"/>
      <c r="F116" s="67"/>
      <c r="G116" s="34"/>
      <c r="H116" s="66"/>
      <c r="I116" s="35"/>
      <c r="J116" s="69"/>
      <c r="K116" s="35"/>
      <c r="L116" s="69"/>
      <c r="M116" s="35"/>
      <c r="N116" s="69"/>
      <c r="O116" s="35">
        <v>2</v>
      </c>
      <c r="P116" s="69"/>
      <c r="Q116" s="37"/>
      <c r="R116" s="69"/>
      <c r="S116" s="35"/>
      <c r="T116" s="69"/>
      <c r="U116" s="37"/>
      <c r="V116" s="70"/>
      <c r="W116" s="53"/>
      <c r="X116" s="69"/>
      <c r="Y116" s="35"/>
      <c r="Z116" s="69"/>
      <c r="AA116" s="35"/>
      <c r="AB116" s="69"/>
      <c r="AC116" s="35"/>
      <c r="AD116" s="69"/>
      <c r="AE116" s="35"/>
      <c r="AF116"/>
      <c r="AG116"/>
      <c r="AH116"/>
      <c r="AI116"/>
      <c r="AJ116"/>
      <c r="AK116"/>
      <c r="AL116"/>
    </row>
    <row r="117" spans="1:38" ht="18.75" customHeight="1">
      <c r="A117" s="62" t="s">
        <v>91</v>
      </c>
      <c r="B117" s="60">
        <f>SUM(D117:AE117)</f>
        <v>1</v>
      </c>
      <c r="C117" s="57"/>
      <c r="D117" s="66"/>
      <c r="E117" s="34"/>
      <c r="F117" s="67"/>
      <c r="G117" s="34"/>
      <c r="H117" s="66"/>
      <c r="I117" s="35"/>
      <c r="J117" s="69"/>
      <c r="K117" s="35"/>
      <c r="L117" s="69"/>
      <c r="M117" s="35"/>
      <c r="N117" s="69"/>
      <c r="O117" s="35"/>
      <c r="P117" s="69"/>
      <c r="Q117" s="37"/>
      <c r="R117" s="69"/>
      <c r="S117" s="35"/>
      <c r="T117" s="69"/>
      <c r="U117" s="37"/>
      <c r="V117" s="70"/>
      <c r="W117" s="53"/>
      <c r="X117" s="69"/>
      <c r="Y117" s="35"/>
      <c r="Z117" s="69"/>
      <c r="AA117" s="35"/>
      <c r="AB117" s="69"/>
      <c r="AC117" s="35"/>
      <c r="AD117" s="69"/>
      <c r="AE117" s="35">
        <v>1</v>
      </c>
      <c r="AF117"/>
      <c r="AG117"/>
      <c r="AH117"/>
      <c r="AI117"/>
      <c r="AJ117"/>
      <c r="AK117"/>
      <c r="AL117"/>
    </row>
    <row r="118" spans="1:38" ht="15.75" customHeight="1">
      <c r="A118" s="77" t="s">
        <v>171</v>
      </c>
      <c r="B118" s="72">
        <f>SUM(C118:AE118)</f>
        <v>7</v>
      </c>
      <c r="C118" s="57"/>
      <c r="D118" s="66"/>
      <c r="E118" s="34">
        <v>6</v>
      </c>
      <c r="F118" s="67"/>
      <c r="G118" s="34"/>
      <c r="H118" s="66"/>
      <c r="I118" s="35"/>
      <c r="J118" s="69"/>
      <c r="K118" s="35"/>
      <c r="L118" s="69"/>
      <c r="M118" s="35"/>
      <c r="N118" s="69"/>
      <c r="O118" s="35">
        <v>1</v>
      </c>
      <c r="P118" s="69"/>
      <c r="Q118" s="37"/>
      <c r="R118" s="69"/>
      <c r="S118" s="35"/>
      <c r="T118" s="69"/>
      <c r="U118" s="37"/>
      <c r="V118" s="70"/>
      <c r="W118" s="53"/>
      <c r="X118" s="69"/>
      <c r="Y118" s="35"/>
      <c r="Z118" s="69"/>
      <c r="AA118" s="35"/>
      <c r="AB118" s="69"/>
      <c r="AC118" s="35"/>
      <c r="AD118" s="69"/>
      <c r="AE118" s="35"/>
      <c r="AF118"/>
      <c r="AG118"/>
      <c r="AH118"/>
      <c r="AI118"/>
      <c r="AJ118"/>
      <c r="AK118"/>
      <c r="AL118"/>
    </row>
    <row r="119" spans="1:38" ht="12.75" customHeight="1">
      <c r="A119" s="54"/>
      <c r="B119" s="60"/>
      <c r="C119" s="57"/>
      <c r="D119" s="66"/>
      <c r="E119" s="34"/>
      <c r="F119" s="67"/>
      <c r="G119" s="34"/>
      <c r="H119" s="66"/>
      <c r="I119" s="35"/>
      <c r="J119" s="69"/>
      <c r="K119" s="35"/>
      <c r="L119" s="69"/>
      <c r="M119" s="35"/>
      <c r="N119" s="69"/>
      <c r="O119" s="35"/>
      <c r="P119" s="69"/>
      <c r="Q119" s="37"/>
      <c r="R119" s="69"/>
      <c r="S119" s="35"/>
      <c r="T119" s="69"/>
      <c r="U119" s="37"/>
      <c r="V119" s="70"/>
      <c r="W119" s="53"/>
      <c r="X119" s="69"/>
      <c r="Y119" s="35"/>
      <c r="Z119" s="69"/>
      <c r="AA119" s="35"/>
      <c r="AB119" s="69"/>
      <c r="AC119" s="35"/>
      <c r="AD119" s="69"/>
      <c r="AE119" s="35"/>
      <c r="AF119"/>
      <c r="AG119"/>
      <c r="AH119"/>
      <c r="AI119"/>
      <c r="AJ119"/>
      <c r="AK119"/>
      <c r="AL119"/>
    </row>
    <row r="120" spans="1:38" ht="12.75" customHeight="1">
      <c r="A120" s="56" t="s">
        <v>43</v>
      </c>
      <c r="B120" s="60"/>
      <c r="C120" s="57"/>
      <c r="D120" s="66"/>
      <c r="E120" s="34"/>
      <c r="F120" s="67"/>
      <c r="G120" s="34"/>
      <c r="H120" s="66"/>
      <c r="I120" s="35"/>
      <c r="J120" s="69"/>
      <c r="K120" s="35"/>
      <c r="L120" s="69"/>
      <c r="M120" s="35"/>
      <c r="N120" s="69"/>
      <c r="O120" s="35"/>
      <c r="P120" s="69"/>
      <c r="Q120" s="37"/>
      <c r="R120" s="69"/>
      <c r="S120" s="35"/>
      <c r="T120" s="69"/>
      <c r="U120" s="37"/>
      <c r="V120" s="70"/>
      <c r="W120" s="53"/>
      <c r="X120" s="69"/>
      <c r="Y120" s="35"/>
      <c r="Z120" s="69"/>
      <c r="AA120" s="35"/>
      <c r="AB120" s="69"/>
      <c r="AC120" s="35"/>
      <c r="AD120" s="69"/>
      <c r="AE120" s="35"/>
      <c r="AF120"/>
      <c r="AG120"/>
      <c r="AH120"/>
      <c r="AI120"/>
      <c r="AJ120"/>
      <c r="AK120"/>
      <c r="AL120"/>
    </row>
    <row r="121" spans="1:38" ht="12.75" customHeight="1">
      <c r="A121" s="76" t="s">
        <v>44</v>
      </c>
      <c r="B121" s="72">
        <f aca="true" t="shared" si="5" ref="B121:B129">SUM(C121:AE121)</f>
        <v>1</v>
      </c>
      <c r="C121" s="57"/>
      <c r="D121" s="66"/>
      <c r="E121" s="34"/>
      <c r="F121" s="67"/>
      <c r="G121" s="34"/>
      <c r="H121" s="66"/>
      <c r="I121" s="35"/>
      <c r="J121" s="69"/>
      <c r="K121" s="35"/>
      <c r="L121" s="69">
        <v>1</v>
      </c>
      <c r="M121" s="35"/>
      <c r="N121" s="69"/>
      <c r="O121" s="35"/>
      <c r="P121" s="69"/>
      <c r="Q121" s="37"/>
      <c r="R121" s="69"/>
      <c r="S121" s="35"/>
      <c r="T121" s="69"/>
      <c r="U121" s="37"/>
      <c r="V121" s="70"/>
      <c r="W121" s="53"/>
      <c r="X121" s="69"/>
      <c r="Y121" s="35"/>
      <c r="Z121" s="69"/>
      <c r="AA121" s="35"/>
      <c r="AB121" s="69"/>
      <c r="AC121" s="35"/>
      <c r="AD121" s="69"/>
      <c r="AE121" s="35"/>
      <c r="AF121"/>
      <c r="AG121"/>
      <c r="AH121"/>
      <c r="AI121"/>
      <c r="AJ121"/>
      <c r="AK121"/>
      <c r="AL121"/>
    </row>
    <row r="122" spans="1:38" ht="12.75" customHeight="1">
      <c r="A122" s="55" t="s">
        <v>162</v>
      </c>
      <c r="B122" s="60">
        <f t="shared" si="5"/>
        <v>1</v>
      </c>
      <c r="C122" s="57"/>
      <c r="D122" s="66"/>
      <c r="E122" s="34"/>
      <c r="F122" s="67"/>
      <c r="G122" s="34"/>
      <c r="H122" s="66"/>
      <c r="I122" s="35"/>
      <c r="J122" s="69"/>
      <c r="K122" s="35"/>
      <c r="L122" s="69">
        <v>1</v>
      </c>
      <c r="M122" s="35"/>
      <c r="N122" s="69"/>
      <c r="O122" s="35"/>
      <c r="P122" s="69"/>
      <c r="Q122" s="37"/>
      <c r="R122" s="69"/>
      <c r="S122" s="35"/>
      <c r="T122" s="69"/>
      <c r="U122" s="37"/>
      <c r="V122" s="70"/>
      <c r="W122" s="53"/>
      <c r="X122" s="69"/>
      <c r="Y122" s="35"/>
      <c r="Z122" s="69"/>
      <c r="AA122" s="35"/>
      <c r="AB122" s="69"/>
      <c r="AC122" s="35"/>
      <c r="AD122" s="69"/>
      <c r="AE122" s="35"/>
      <c r="AF122"/>
      <c r="AG122"/>
      <c r="AH122"/>
      <c r="AI122"/>
      <c r="AJ122"/>
      <c r="AK122"/>
      <c r="AL122"/>
    </row>
    <row r="123" spans="1:38" ht="12.75" customHeight="1">
      <c r="A123" s="76" t="s">
        <v>93</v>
      </c>
      <c r="B123" s="72">
        <f t="shared" si="5"/>
        <v>1</v>
      </c>
      <c r="C123" s="57"/>
      <c r="D123" s="66"/>
      <c r="E123" s="34"/>
      <c r="F123" s="67"/>
      <c r="G123" s="34"/>
      <c r="H123" s="66"/>
      <c r="I123" s="35"/>
      <c r="J123" s="69"/>
      <c r="K123" s="35"/>
      <c r="L123" s="69">
        <v>1</v>
      </c>
      <c r="M123" s="35"/>
      <c r="N123" s="69"/>
      <c r="O123" s="35"/>
      <c r="P123" s="69"/>
      <c r="Q123" s="37"/>
      <c r="R123" s="69"/>
      <c r="S123" s="35"/>
      <c r="T123" s="69"/>
      <c r="U123" s="37"/>
      <c r="V123" s="70"/>
      <c r="W123" s="53"/>
      <c r="X123" s="69"/>
      <c r="Y123" s="35"/>
      <c r="Z123" s="69"/>
      <c r="AA123" s="35"/>
      <c r="AB123" s="69"/>
      <c r="AC123" s="35"/>
      <c r="AD123" s="69"/>
      <c r="AE123" s="35"/>
      <c r="AF123"/>
      <c r="AG123"/>
      <c r="AH123"/>
      <c r="AI123"/>
      <c r="AJ123"/>
      <c r="AK123"/>
      <c r="AL123"/>
    </row>
    <row r="124" spans="1:38" ht="12.75" customHeight="1">
      <c r="A124" s="55" t="s">
        <v>169</v>
      </c>
      <c r="B124" s="60">
        <f t="shared" si="5"/>
        <v>2</v>
      </c>
      <c r="C124" s="57"/>
      <c r="D124" s="66"/>
      <c r="E124" s="34"/>
      <c r="F124" s="67"/>
      <c r="G124" s="34"/>
      <c r="H124" s="66"/>
      <c r="I124" s="35"/>
      <c r="J124" s="69"/>
      <c r="K124" s="35"/>
      <c r="L124" s="69">
        <v>2</v>
      </c>
      <c r="M124" s="35"/>
      <c r="N124" s="69"/>
      <c r="O124" s="35"/>
      <c r="P124" s="69"/>
      <c r="Q124" s="37"/>
      <c r="R124" s="69"/>
      <c r="S124" s="35"/>
      <c r="T124" s="69"/>
      <c r="U124" s="37"/>
      <c r="V124" s="70"/>
      <c r="W124" s="53"/>
      <c r="X124" s="69"/>
      <c r="Y124" s="35"/>
      <c r="Z124" s="69"/>
      <c r="AA124" s="35"/>
      <c r="AB124" s="69"/>
      <c r="AC124" s="35"/>
      <c r="AD124" s="69"/>
      <c r="AE124" s="35"/>
      <c r="AF124"/>
      <c r="AG124"/>
      <c r="AH124"/>
      <c r="AI124"/>
      <c r="AJ124"/>
      <c r="AK124"/>
      <c r="AL124"/>
    </row>
    <row r="125" spans="1:38" ht="12.75" customHeight="1">
      <c r="A125" s="73" t="s">
        <v>135</v>
      </c>
      <c r="B125" s="72">
        <f t="shared" si="5"/>
        <v>2</v>
      </c>
      <c r="C125" s="57"/>
      <c r="D125" s="66"/>
      <c r="E125" s="34"/>
      <c r="F125" s="67"/>
      <c r="G125" s="34"/>
      <c r="H125" s="66"/>
      <c r="I125" s="35"/>
      <c r="J125" s="69"/>
      <c r="K125" s="35"/>
      <c r="L125" s="69">
        <v>2</v>
      </c>
      <c r="M125" s="35"/>
      <c r="N125" s="69"/>
      <c r="O125" s="35"/>
      <c r="P125" s="69"/>
      <c r="Q125" s="37"/>
      <c r="R125" s="69"/>
      <c r="S125" s="35"/>
      <c r="T125" s="69"/>
      <c r="U125" s="37"/>
      <c r="V125" s="70"/>
      <c r="W125" s="53"/>
      <c r="X125" s="69"/>
      <c r="Y125" s="35"/>
      <c r="Z125" s="69"/>
      <c r="AA125" s="35"/>
      <c r="AB125" s="69"/>
      <c r="AC125" s="35"/>
      <c r="AD125" s="69"/>
      <c r="AE125" s="35"/>
      <c r="AF125"/>
      <c r="AG125"/>
      <c r="AH125"/>
      <c r="AI125"/>
      <c r="AJ125"/>
      <c r="AK125"/>
      <c r="AL125"/>
    </row>
    <row r="126" spans="1:38" ht="12.75" customHeight="1">
      <c r="A126" s="55" t="s">
        <v>40</v>
      </c>
      <c r="B126" s="60">
        <f t="shared" si="5"/>
        <v>1</v>
      </c>
      <c r="C126" s="57"/>
      <c r="D126" s="66"/>
      <c r="E126" s="34"/>
      <c r="F126" s="67"/>
      <c r="G126" s="34"/>
      <c r="H126" s="66"/>
      <c r="I126" s="35"/>
      <c r="J126" s="69"/>
      <c r="K126" s="35"/>
      <c r="L126" s="69">
        <v>1</v>
      </c>
      <c r="M126" s="35"/>
      <c r="N126" s="69"/>
      <c r="O126" s="35"/>
      <c r="P126" s="69"/>
      <c r="Q126" s="37"/>
      <c r="R126" s="69"/>
      <c r="S126" s="35"/>
      <c r="T126" s="69"/>
      <c r="U126" s="37"/>
      <c r="V126" s="70"/>
      <c r="W126" s="53"/>
      <c r="X126" s="69"/>
      <c r="Y126" s="35"/>
      <c r="Z126" s="69"/>
      <c r="AA126" s="35"/>
      <c r="AB126" s="69"/>
      <c r="AC126" s="35"/>
      <c r="AD126" s="69"/>
      <c r="AE126" s="35"/>
      <c r="AF126"/>
      <c r="AG126"/>
      <c r="AH126"/>
      <c r="AI126"/>
      <c r="AJ126"/>
      <c r="AK126"/>
      <c r="AL126"/>
    </row>
    <row r="127" spans="1:38" ht="12.75" customHeight="1">
      <c r="A127" s="76" t="s">
        <v>100</v>
      </c>
      <c r="B127" s="72">
        <f t="shared" si="5"/>
        <v>1</v>
      </c>
      <c r="C127" s="57"/>
      <c r="D127" s="66"/>
      <c r="E127" s="34"/>
      <c r="F127" s="67"/>
      <c r="G127" s="34"/>
      <c r="H127" s="66"/>
      <c r="I127" s="35"/>
      <c r="J127" s="69"/>
      <c r="K127" s="35"/>
      <c r="L127" s="69">
        <v>1</v>
      </c>
      <c r="M127" s="35"/>
      <c r="N127" s="69"/>
      <c r="O127" s="35"/>
      <c r="P127" s="69"/>
      <c r="Q127" s="37"/>
      <c r="R127" s="69"/>
      <c r="S127" s="35"/>
      <c r="T127" s="69"/>
      <c r="U127" s="37"/>
      <c r="V127" s="70"/>
      <c r="W127" s="53"/>
      <c r="X127" s="69"/>
      <c r="Y127" s="35"/>
      <c r="Z127" s="69"/>
      <c r="AA127" s="35"/>
      <c r="AB127" s="69"/>
      <c r="AC127" s="35"/>
      <c r="AD127" s="69"/>
      <c r="AE127" s="35"/>
      <c r="AF127"/>
      <c r="AG127"/>
      <c r="AH127"/>
      <c r="AI127"/>
      <c r="AJ127"/>
      <c r="AK127"/>
      <c r="AL127"/>
    </row>
    <row r="128" spans="1:38" ht="12.75" customHeight="1">
      <c r="A128" s="8" t="s">
        <v>133</v>
      </c>
      <c r="B128" s="60">
        <f t="shared" si="5"/>
        <v>3</v>
      </c>
      <c r="C128" s="57"/>
      <c r="D128" s="66"/>
      <c r="E128" s="34"/>
      <c r="F128" s="67"/>
      <c r="G128" s="34"/>
      <c r="H128" s="66"/>
      <c r="I128" s="35"/>
      <c r="J128" s="69"/>
      <c r="K128" s="35"/>
      <c r="L128" s="69">
        <v>3</v>
      </c>
      <c r="M128" s="35"/>
      <c r="N128" s="69"/>
      <c r="O128" s="35"/>
      <c r="P128" s="69"/>
      <c r="Q128" s="37"/>
      <c r="R128" s="69"/>
      <c r="S128" s="35"/>
      <c r="T128" s="69"/>
      <c r="U128" s="37"/>
      <c r="V128" s="70"/>
      <c r="W128" s="53"/>
      <c r="X128" s="69"/>
      <c r="Y128" s="35"/>
      <c r="Z128" s="69"/>
      <c r="AA128" s="35"/>
      <c r="AB128" s="69"/>
      <c r="AC128" s="35"/>
      <c r="AD128" s="69"/>
      <c r="AE128" s="35"/>
      <c r="AF128"/>
      <c r="AG128"/>
      <c r="AH128"/>
      <c r="AI128"/>
      <c r="AJ128"/>
      <c r="AK128"/>
      <c r="AL128"/>
    </row>
    <row r="129" spans="1:38" ht="12.75" customHeight="1" thickBot="1">
      <c r="A129" s="73" t="s">
        <v>134</v>
      </c>
      <c r="B129" s="78">
        <f t="shared" si="5"/>
        <v>4</v>
      </c>
      <c r="C129" s="57"/>
      <c r="D129" s="66"/>
      <c r="E129" s="34"/>
      <c r="F129" s="67"/>
      <c r="G129" s="34"/>
      <c r="H129" s="66"/>
      <c r="I129" s="35"/>
      <c r="J129" s="69"/>
      <c r="K129" s="35"/>
      <c r="L129" s="69">
        <v>4</v>
      </c>
      <c r="M129" s="35"/>
      <c r="N129" s="69"/>
      <c r="O129" s="35"/>
      <c r="P129" s="69"/>
      <c r="Q129" s="37"/>
      <c r="R129" s="69"/>
      <c r="S129" s="35"/>
      <c r="T129" s="69"/>
      <c r="U129" s="37"/>
      <c r="V129" s="70"/>
      <c r="W129" s="53"/>
      <c r="X129" s="69"/>
      <c r="Y129" s="35"/>
      <c r="Z129" s="69"/>
      <c r="AA129" s="35"/>
      <c r="AB129" s="69"/>
      <c r="AC129" s="35"/>
      <c r="AD129" s="69"/>
      <c r="AE129" s="35"/>
      <c r="AF129"/>
      <c r="AG129"/>
      <c r="AH129"/>
      <c r="AI129"/>
      <c r="AJ129"/>
      <c r="AK129"/>
      <c r="AL129"/>
    </row>
    <row r="130" spans="2:38" ht="12.75" customHeight="1">
      <c r="B130" s="2"/>
      <c r="C130"/>
      <c r="D130" s="2"/>
      <c r="E130"/>
      <c r="F130"/>
      <c r="G130"/>
      <c r="H130" s="2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D130"/>
      <c r="AE130"/>
      <c r="AF130"/>
      <c r="AG130"/>
      <c r="AH130"/>
      <c r="AI130"/>
      <c r="AJ130"/>
      <c r="AK130"/>
      <c r="AL130"/>
    </row>
    <row r="131" spans="2:38" ht="12.75" customHeight="1">
      <c r="B131" s="2"/>
      <c r="C131"/>
      <c r="D131" s="2"/>
      <c r="E131"/>
      <c r="F131"/>
      <c r="G131"/>
      <c r="H131" s="2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D131"/>
      <c r="AE131"/>
      <c r="AF131"/>
      <c r="AG131"/>
      <c r="AH131"/>
      <c r="AI131"/>
      <c r="AJ131"/>
      <c r="AK131"/>
      <c r="AL131"/>
    </row>
    <row r="132" spans="2:38" ht="12.75" customHeight="1">
      <c r="B132" s="2"/>
      <c r="C132"/>
      <c r="D132" s="2"/>
      <c r="E132"/>
      <c r="F132"/>
      <c r="G132"/>
      <c r="H132" s="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D132"/>
      <c r="AE132"/>
      <c r="AF132"/>
      <c r="AG132"/>
      <c r="AH132"/>
      <c r="AI132"/>
      <c r="AJ132"/>
      <c r="AK132"/>
      <c r="AL132"/>
    </row>
    <row r="133" spans="2:38" ht="12.75" customHeight="1">
      <c r="B133" s="2"/>
      <c r="C133"/>
      <c r="D133" s="2"/>
      <c r="E133"/>
      <c r="F133"/>
      <c r="G133"/>
      <c r="H133" s="2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D133"/>
      <c r="AE133"/>
      <c r="AF133"/>
      <c r="AG133"/>
      <c r="AH133"/>
      <c r="AI133"/>
      <c r="AJ133"/>
      <c r="AK133"/>
      <c r="AL133"/>
    </row>
    <row r="134" spans="2:38" ht="12.75" customHeight="1">
      <c r="B134" s="2"/>
      <c r="C134"/>
      <c r="D134" s="2"/>
      <c r="E134"/>
      <c r="F134"/>
      <c r="G134"/>
      <c r="H134" s="2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D134"/>
      <c r="AE134"/>
      <c r="AF134"/>
      <c r="AG134"/>
      <c r="AH134"/>
      <c r="AI134"/>
      <c r="AJ134"/>
      <c r="AK134"/>
      <c r="AL134"/>
    </row>
    <row r="135" spans="2:38" ht="12.75" customHeight="1">
      <c r="B135" s="2"/>
      <c r="C135"/>
      <c r="D135" s="2"/>
      <c r="E135"/>
      <c r="F135"/>
      <c r="G135"/>
      <c r="H135" s="2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D135"/>
      <c r="AE135"/>
      <c r="AF135"/>
      <c r="AG135"/>
      <c r="AH135"/>
      <c r="AI135"/>
      <c r="AJ135"/>
      <c r="AK135"/>
      <c r="AL135"/>
    </row>
    <row r="136" spans="2:38" ht="12.75" customHeight="1">
      <c r="B136" s="2"/>
      <c r="C136"/>
      <c r="D136" s="2"/>
      <c r="E136"/>
      <c r="F136"/>
      <c r="G136"/>
      <c r="H136" s="2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D136"/>
      <c r="AE136"/>
      <c r="AF136"/>
      <c r="AG136"/>
      <c r="AH136"/>
      <c r="AI136"/>
      <c r="AJ136"/>
      <c r="AK136"/>
      <c r="AL136"/>
    </row>
    <row r="137" spans="2:38" ht="12.75" customHeight="1">
      <c r="B137" s="2"/>
      <c r="C137"/>
      <c r="D137" s="2"/>
      <c r="E137"/>
      <c r="F137"/>
      <c r="G137"/>
      <c r="H137" s="2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D137"/>
      <c r="AE137"/>
      <c r="AF137"/>
      <c r="AG137"/>
      <c r="AH137"/>
      <c r="AI137"/>
      <c r="AJ137"/>
      <c r="AK137"/>
      <c r="AL137"/>
    </row>
    <row r="138" spans="2:38" ht="12.75" customHeight="1">
      <c r="B138" s="2"/>
      <c r="C138"/>
      <c r="D138" s="2"/>
      <c r="E138"/>
      <c r="F138"/>
      <c r="G138"/>
      <c r="H138" s="2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D138"/>
      <c r="AE138"/>
      <c r="AF138"/>
      <c r="AG138"/>
      <c r="AH138"/>
      <c r="AI138"/>
      <c r="AJ138"/>
      <c r="AK138"/>
      <c r="AL138"/>
    </row>
    <row r="139" spans="2:38" ht="12.75" customHeight="1">
      <c r="B139" s="2"/>
      <c r="C139"/>
      <c r="D139" s="2"/>
      <c r="E139"/>
      <c r="F139"/>
      <c r="G139"/>
      <c r="H139" s="2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D139"/>
      <c r="AE139"/>
      <c r="AF139"/>
      <c r="AG139"/>
      <c r="AH139"/>
      <c r="AI139"/>
      <c r="AJ139"/>
      <c r="AK139"/>
      <c r="AL139"/>
    </row>
    <row r="140" spans="2:38" ht="12.75" customHeight="1">
      <c r="B140" s="2"/>
      <c r="C140"/>
      <c r="D140" s="2"/>
      <c r="E140"/>
      <c r="F140"/>
      <c r="G140"/>
      <c r="H140" s="2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D140"/>
      <c r="AE140"/>
      <c r="AF140"/>
      <c r="AG140"/>
      <c r="AH140"/>
      <c r="AI140"/>
      <c r="AJ140"/>
      <c r="AK140"/>
      <c r="AL140"/>
    </row>
    <row r="141" spans="2:38" ht="12.75" customHeight="1">
      <c r="B141" s="2"/>
      <c r="C141"/>
      <c r="D141" s="2"/>
      <c r="E141"/>
      <c r="F141"/>
      <c r="G141"/>
      <c r="H141" s="2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D141"/>
      <c r="AE141"/>
      <c r="AF141"/>
      <c r="AG141"/>
      <c r="AH141"/>
      <c r="AI141"/>
      <c r="AJ141"/>
      <c r="AK141"/>
      <c r="AL141"/>
    </row>
    <row r="142" spans="2:38" ht="12.75" customHeight="1">
      <c r="B142" s="2"/>
      <c r="C142"/>
      <c r="D142" s="2"/>
      <c r="E142"/>
      <c r="F142"/>
      <c r="G142"/>
      <c r="H142" s="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D142"/>
      <c r="AE142"/>
      <c r="AF142"/>
      <c r="AG142"/>
      <c r="AH142"/>
      <c r="AI142"/>
      <c r="AJ142"/>
      <c r="AK142"/>
      <c r="AL142"/>
    </row>
    <row r="143" spans="2:38" ht="12.75" customHeight="1">
      <c r="B143" s="2"/>
      <c r="C143"/>
      <c r="D143" s="2"/>
      <c r="E143"/>
      <c r="F143"/>
      <c r="G143"/>
      <c r="H143" s="2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D143"/>
      <c r="AE143"/>
      <c r="AF143"/>
      <c r="AG143"/>
      <c r="AH143"/>
      <c r="AI143"/>
      <c r="AJ143"/>
      <c r="AK143"/>
      <c r="AL143"/>
    </row>
    <row r="144" spans="2:38" ht="12.75" customHeight="1">
      <c r="B144" s="2"/>
      <c r="C144"/>
      <c r="D144" s="2"/>
      <c r="E144"/>
      <c r="F144"/>
      <c r="G144"/>
      <c r="H144" s="2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D144"/>
      <c r="AE144"/>
      <c r="AF144"/>
      <c r="AG144"/>
      <c r="AH144"/>
      <c r="AI144"/>
      <c r="AJ144"/>
      <c r="AK144"/>
      <c r="AL144"/>
    </row>
    <row r="145" spans="2:38" ht="12.75" customHeight="1">
      <c r="B145" s="2"/>
      <c r="C145"/>
      <c r="D145" s="2"/>
      <c r="E145"/>
      <c r="F145"/>
      <c r="G145"/>
      <c r="H145" s="2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D145"/>
      <c r="AE145"/>
      <c r="AF145"/>
      <c r="AG145"/>
      <c r="AH145"/>
      <c r="AI145"/>
      <c r="AJ145"/>
      <c r="AK145"/>
      <c r="AL145"/>
    </row>
    <row r="146" spans="2:38" ht="12.75" customHeight="1">
      <c r="B146" s="2"/>
      <c r="C146"/>
      <c r="D146" s="2"/>
      <c r="E146"/>
      <c r="F146"/>
      <c r="G146"/>
      <c r="H146" s="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D146"/>
      <c r="AE146"/>
      <c r="AF146"/>
      <c r="AG146"/>
      <c r="AH146"/>
      <c r="AI146"/>
      <c r="AJ146"/>
      <c r="AK146"/>
      <c r="AL146"/>
    </row>
    <row r="147" spans="2:38" ht="12.75" customHeight="1">
      <c r="B147" s="2"/>
      <c r="C147"/>
      <c r="D147" s="2"/>
      <c r="E147"/>
      <c r="F147"/>
      <c r="G147"/>
      <c r="H147" s="2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D147"/>
      <c r="AE147"/>
      <c r="AF147"/>
      <c r="AG147"/>
      <c r="AH147"/>
      <c r="AI147"/>
      <c r="AJ147"/>
      <c r="AK147"/>
      <c r="AL147"/>
    </row>
    <row r="148" spans="2:38" ht="12.75" customHeight="1">
      <c r="B148" s="2"/>
      <c r="C148"/>
      <c r="D148" s="2"/>
      <c r="E148"/>
      <c r="F148"/>
      <c r="G148"/>
      <c r="H148" s="2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D148"/>
      <c r="AE148"/>
      <c r="AF148"/>
      <c r="AG148"/>
      <c r="AH148"/>
      <c r="AI148"/>
      <c r="AJ148"/>
      <c r="AK148"/>
      <c r="AL148"/>
    </row>
    <row r="149" spans="2:38" ht="12.75" customHeight="1">
      <c r="B149" s="2"/>
      <c r="C149"/>
      <c r="D149" s="2"/>
      <c r="E149"/>
      <c r="F149"/>
      <c r="G149"/>
      <c r="H149" s="2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D149"/>
      <c r="AE149"/>
      <c r="AF149"/>
      <c r="AG149"/>
      <c r="AH149"/>
      <c r="AI149"/>
      <c r="AJ149"/>
      <c r="AK149"/>
      <c r="AL149"/>
    </row>
    <row r="150" spans="2:38" ht="12.75" customHeight="1">
      <c r="B150" s="2"/>
      <c r="C150"/>
      <c r="D150" s="2"/>
      <c r="E150"/>
      <c r="F150"/>
      <c r="G150"/>
      <c r="H150" s="2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D150"/>
      <c r="AE150"/>
      <c r="AF150"/>
      <c r="AG150"/>
      <c r="AH150"/>
      <c r="AI150"/>
      <c r="AJ150"/>
      <c r="AK150"/>
      <c r="AL150"/>
    </row>
    <row r="151" spans="2:38" ht="12.75" customHeight="1">
      <c r="B151" s="2"/>
      <c r="C151"/>
      <c r="D151" s="2"/>
      <c r="E151"/>
      <c r="F151"/>
      <c r="G151"/>
      <c r="H151" s="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D151"/>
      <c r="AE151"/>
      <c r="AF151"/>
      <c r="AG151"/>
      <c r="AH151"/>
      <c r="AI151"/>
      <c r="AJ151"/>
      <c r="AK151"/>
      <c r="AL151"/>
    </row>
    <row r="152" spans="2:38" ht="12.75" customHeight="1">
      <c r="B152" s="2"/>
      <c r="C152"/>
      <c r="D152" s="2"/>
      <c r="E152"/>
      <c r="F152"/>
      <c r="G152"/>
      <c r="H152" s="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D152"/>
      <c r="AE152"/>
      <c r="AF152"/>
      <c r="AG152"/>
      <c r="AH152"/>
      <c r="AI152"/>
      <c r="AJ152"/>
      <c r="AK152"/>
      <c r="AL152"/>
    </row>
    <row r="153" spans="2:38" ht="12.75" customHeight="1">
      <c r="B153" s="2"/>
      <c r="C153"/>
      <c r="D153" s="2"/>
      <c r="E153"/>
      <c r="F153"/>
      <c r="G153"/>
      <c r="H153" s="2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D153"/>
      <c r="AE153"/>
      <c r="AF153"/>
      <c r="AG153"/>
      <c r="AH153"/>
      <c r="AI153"/>
      <c r="AJ153"/>
      <c r="AK153"/>
      <c r="AL153"/>
    </row>
    <row r="154" spans="2:38" ht="12.75" customHeight="1">
      <c r="B154" s="2"/>
      <c r="C154"/>
      <c r="D154" s="2"/>
      <c r="E154"/>
      <c r="F154"/>
      <c r="G154"/>
      <c r="H154" s="2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D154"/>
      <c r="AE154"/>
      <c r="AF154"/>
      <c r="AG154"/>
      <c r="AH154"/>
      <c r="AI154"/>
      <c r="AJ154"/>
      <c r="AK154"/>
      <c r="AL154"/>
    </row>
    <row r="155" spans="2:38" ht="12.75" customHeight="1">
      <c r="B155" s="2"/>
      <c r="C155"/>
      <c r="D155" s="2"/>
      <c r="E155"/>
      <c r="F155"/>
      <c r="G155"/>
      <c r="H155" s="2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D155"/>
      <c r="AE155"/>
      <c r="AF155"/>
      <c r="AG155"/>
      <c r="AH155"/>
      <c r="AI155"/>
      <c r="AJ155"/>
      <c r="AK155"/>
      <c r="AL155"/>
    </row>
    <row r="156" spans="2:38" ht="12.75" customHeight="1">
      <c r="B156" s="2"/>
      <c r="C156"/>
      <c r="D156" s="2"/>
      <c r="E156"/>
      <c r="F156"/>
      <c r="G156"/>
      <c r="H156" s="2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D156"/>
      <c r="AE156"/>
      <c r="AF156"/>
      <c r="AG156"/>
      <c r="AH156"/>
      <c r="AI156"/>
      <c r="AJ156"/>
      <c r="AK156"/>
      <c r="AL156"/>
    </row>
    <row r="157" spans="2:38" ht="12.75" customHeight="1">
      <c r="B157" s="2"/>
      <c r="C157"/>
      <c r="D157" s="2"/>
      <c r="E157"/>
      <c r="F157"/>
      <c r="G157"/>
      <c r="H157" s="2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D157"/>
      <c r="AE157"/>
      <c r="AF157"/>
      <c r="AG157"/>
      <c r="AH157"/>
      <c r="AI157"/>
      <c r="AJ157"/>
      <c r="AK157"/>
      <c r="AL157"/>
    </row>
    <row r="158" spans="2:38" ht="12.75" customHeight="1">
      <c r="B158" s="2"/>
      <c r="C158"/>
      <c r="D158" s="2"/>
      <c r="E158"/>
      <c r="F158"/>
      <c r="G158"/>
      <c r="H158" s="2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D158"/>
      <c r="AE158"/>
      <c r="AF158"/>
      <c r="AG158"/>
      <c r="AH158"/>
      <c r="AI158"/>
      <c r="AJ158"/>
      <c r="AK158"/>
      <c r="AL158"/>
    </row>
    <row r="159" spans="2:38" ht="12.75" customHeight="1">
      <c r="B159" s="2"/>
      <c r="C159"/>
      <c r="D159" s="2"/>
      <c r="E159"/>
      <c r="F159"/>
      <c r="G159"/>
      <c r="H159" s="2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D159"/>
      <c r="AE159"/>
      <c r="AF159"/>
      <c r="AG159"/>
      <c r="AH159"/>
      <c r="AI159"/>
      <c r="AJ159"/>
      <c r="AK159"/>
      <c r="AL159"/>
    </row>
    <row r="160" spans="2:38" ht="12.75" customHeight="1">
      <c r="B160" s="2"/>
      <c r="C160"/>
      <c r="D160" s="2"/>
      <c r="E160"/>
      <c r="F160"/>
      <c r="G160"/>
      <c r="H160" s="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D160"/>
      <c r="AE160"/>
      <c r="AF160"/>
      <c r="AG160"/>
      <c r="AH160"/>
      <c r="AI160"/>
      <c r="AJ160"/>
      <c r="AK160"/>
      <c r="AL160"/>
    </row>
    <row r="161" spans="2:38" ht="12.75" customHeight="1">
      <c r="B161" s="2"/>
      <c r="C161"/>
      <c r="D161" s="2"/>
      <c r="E161"/>
      <c r="F161"/>
      <c r="G161"/>
      <c r="H161" s="2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D161"/>
      <c r="AE161"/>
      <c r="AF161"/>
      <c r="AG161"/>
      <c r="AH161"/>
      <c r="AI161"/>
      <c r="AJ161"/>
      <c r="AK161"/>
      <c r="AL161"/>
    </row>
    <row r="162" spans="2:38" ht="12.75" customHeight="1">
      <c r="B162" s="2"/>
      <c r="C162"/>
      <c r="D162" s="2"/>
      <c r="E162"/>
      <c r="F162"/>
      <c r="G162"/>
      <c r="H162" s="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D162"/>
      <c r="AE162"/>
      <c r="AF162"/>
      <c r="AG162"/>
      <c r="AH162"/>
      <c r="AI162"/>
      <c r="AJ162"/>
      <c r="AK162"/>
      <c r="AL162"/>
    </row>
    <row r="163" spans="2:38" ht="12.75" customHeight="1">
      <c r="B163" s="2"/>
      <c r="C163"/>
      <c r="D163" s="2"/>
      <c r="E163"/>
      <c r="F163"/>
      <c r="G163"/>
      <c r="H163" s="2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D163"/>
      <c r="AE163"/>
      <c r="AF163"/>
      <c r="AG163"/>
      <c r="AH163"/>
      <c r="AI163"/>
      <c r="AJ163"/>
      <c r="AK163"/>
      <c r="AL163"/>
    </row>
    <row r="164" spans="2:38" ht="12.75" customHeight="1">
      <c r="B164" s="2"/>
      <c r="C164"/>
      <c r="D164" s="2"/>
      <c r="E164"/>
      <c r="F164"/>
      <c r="G164"/>
      <c r="H164" s="2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D164"/>
      <c r="AE164"/>
      <c r="AF164"/>
      <c r="AG164"/>
      <c r="AH164"/>
      <c r="AI164"/>
      <c r="AJ164"/>
      <c r="AK164"/>
      <c r="AL164"/>
    </row>
    <row r="165" spans="2:38" ht="12.75" customHeight="1">
      <c r="B165" s="2"/>
      <c r="C165"/>
      <c r="D165" s="2"/>
      <c r="E165"/>
      <c r="F165"/>
      <c r="G165"/>
      <c r="H165" s="2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D165"/>
      <c r="AE165"/>
      <c r="AF165"/>
      <c r="AG165"/>
      <c r="AH165"/>
      <c r="AI165"/>
      <c r="AJ165"/>
      <c r="AK165"/>
      <c r="AL165"/>
    </row>
    <row r="166" spans="2:38" ht="12.75" customHeight="1">
      <c r="B166" s="2"/>
      <c r="C166"/>
      <c r="D166" s="2"/>
      <c r="E166"/>
      <c r="F166"/>
      <c r="G166"/>
      <c r="H166" s="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D166"/>
      <c r="AE166"/>
      <c r="AF166"/>
      <c r="AG166"/>
      <c r="AH166"/>
      <c r="AI166"/>
      <c r="AJ166"/>
      <c r="AK166"/>
      <c r="AL166"/>
    </row>
    <row r="167" spans="2:38" ht="12.75" customHeight="1">
      <c r="B167" s="2"/>
      <c r="C167"/>
      <c r="D167" s="2"/>
      <c r="E167"/>
      <c r="F167"/>
      <c r="G167"/>
      <c r="H167" s="2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D167"/>
      <c r="AE167"/>
      <c r="AF167"/>
      <c r="AG167"/>
      <c r="AH167"/>
      <c r="AI167"/>
      <c r="AJ167"/>
      <c r="AK167"/>
      <c r="AL167"/>
    </row>
    <row r="168" spans="2:38" ht="12.75" customHeight="1">
      <c r="B168" s="2"/>
      <c r="C168"/>
      <c r="D168" s="2"/>
      <c r="E168"/>
      <c r="F168"/>
      <c r="G168"/>
      <c r="H168" s="2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D168"/>
      <c r="AE168"/>
      <c r="AF168"/>
      <c r="AG168"/>
      <c r="AH168"/>
      <c r="AI168"/>
      <c r="AJ168"/>
      <c r="AK168"/>
      <c r="AL168"/>
    </row>
    <row r="169" spans="2:38" ht="12.75" customHeight="1">
      <c r="B169" s="2"/>
      <c r="C169"/>
      <c r="D169" s="2"/>
      <c r="E169"/>
      <c r="F169"/>
      <c r="G169"/>
      <c r="H169" s="2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D169"/>
      <c r="AE169"/>
      <c r="AF169"/>
      <c r="AG169"/>
      <c r="AH169"/>
      <c r="AI169"/>
      <c r="AJ169"/>
      <c r="AK169"/>
      <c r="AL169"/>
    </row>
    <row r="170" spans="2:38" ht="12.75" customHeight="1">
      <c r="B170" s="2"/>
      <c r="C170"/>
      <c r="D170" s="2"/>
      <c r="E170"/>
      <c r="F170"/>
      <c r="G170"/>
      <c r="H170" s="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D170"/>
      <c r="AE170"/>
      <c r="AF170"/>
      <c r="AG170"/>
      <c r="AH170"/>
      <c r="AI170"/>
      <c r="AJ170"/>
      <c r="AK170"/>
      <c r="AL170"/>
    </row>
    <row r="171" spans="2:38" ht="12.75" customHeight="1">
      <c r="B171" s="2"/>
      <c r="C171"/>
      <c r="D171" s="2"/>
      <c r="E171"/>
      <c r="F171"/>
      <c r="G171"/>
      <c r="H171" s="2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D171"/>
      <c r="AE171"/>
      <c r="AF171"/>
      <c r="AG171"/>
      <c r="AH171"/>
      <c r="AI171"/>
      <c r="AJ171"/>
      <c r="AK171"/>
      <c r="AL171"/>
    </row>
    <row r="172" spans="32:38" ht="12.75" customHeight="1">
      <c r="AF172"/>
      <c r="AG172"/>
      <c r="AH172"/>
      <c r="AI172"/>
      <c r="AJ172"/>
      <c r="AK172"/>
      <c r="AL172"/>
    </row>
    <row r="173" spans="32:38" ht="12.75" customHeight="1">
      <c r="AF173"/>
      <c r="AG173"/>
      <c r="AH173"/>
      <c r="AI173"/>
      <c r="AJ173"/>
      <c r="AK173"/>
      <c r="AL173"/>
    </row>
    <row r="174" spans="32:38" ht="12.75" customHeight="1">
      <c r="AF174"/>
      <c r="AG174"/>
      <c r="AH174"/>
      <c r="AI174"/>
      <c r="AJ174"/>
      <c r="AK174"/>
      <c r="AL174"/>
    </row>
    <row r="175" spans="32:38" ht="12.75" customHeight="1">
      <c r="AF175"/>
      <c r="AG175"/>
      <c r="AH175"/>
      <c r="AI175"/>
      <c r="AJ175"/>
      <c r="AK175"/>
      <c r="AL175"/>
    </row>
    <row r="176" spans="32:38" ht="12.75" customHeight="1">
      <c r="AF176"/>
      <c r="AG176"/>
      <c r="AH176"/>
      <c r="AI176"/>
      <c r="AJ176"/>
      <c r="AK176"/>
      <c r="AL176"/>
    </row>
    <row r="177" spans="32:38" ht="12.75" customHeight="1">
      <c r="AF177"/>
      <c r="AG177"/>
      <c r="AH177"/>
      <c r="AI177"/>
      <c r="AJ177"/>
      <c r="AK177"/>
      <c r="AL177"/>
    </row>
    <row r="178" spans="32:38" ht="12.75" customHeight="1">
      <c r="AF178"/>
      <c r="AG178"/>
      <c r="AH178"/>
      <c r="AI178"/>
      <c r="AJ178"/>
      <c r="AK178"/>
      <c r="AL178"/>
    </row>
    <row r="179" spans="32:38" ht="12.75">
      <c r="AF179"/>
      <c r="AG179"/>
      <c r="AH179"/>
      <c r="AI179"/>
      <c r="AJ179"/>
      <c r="AK179"/>
      <c r="AL179"/>
    </row>
    <row r="180" spans="32:38" ht="12.75">
      <c r="AF180"/>
      <c r="AG180"/>
      <c r="AH180"/>
      <c r="AI180"/>
      <c r="AJ180"/>
      <c r="AK180"/>
      <c r="AL180"/>
    </row>
    <row r="181" spans="32:38" ht="12.75">
      <c r="AF181"/>
      <c r="AG181"/>
      <c r="AH181"/>
      <c r="AI181"/>
      <c r="AJ181"/>
      <c r="AK181"/>
      <c r="AL181"/>
    </row>
  </sheetData>
  <sheetProtection/>
  <mergeCells count="1">
    <mergeCell ref="A1:A2"/>
  </mergeCells>
  <printOptions/>
  <pageMargins left="0.5" right="0.416666666666667" top="0.262222222222222" bottom="0.195416666666667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Layout" workbookViewId="0" topLeftCell="A1">
      <selection activeCell="C9" sqref="C9:H10"/>
    </sheetView>
  </sheetViews>
  <sheetFormatPr defaultColWidth="11.00390625" defaultRowHeight="12.75"/>
  <cols>
    <col min="2" max="2" width="12.875" style="0" customWidth="1"/>
    <col min="6" max="6" width="2.625" style="0" customWidth="1"/>
    <col min="7" max="7" width="12.875" style="0" customWidth="1"/>
  </cols>
  <sheetData>
    <row r="1" spans="1:8" ht="21.75" customHeight="1" thickBot="1">
      <c r="A1" s="94" t="s">
        <v>107</v>
      </c>
      <c r="B1" s="95"/>
      <c r="C1" s="95"/>
      <c r="D1" s="95"/>
      <c r="E1" s="95"/>
      <c r="F1" s="95"/>
      <c r="G1" s="95"/>
      <c r="H1" s="96"/>
    </row>
    <row r="2" spans="1:8" ht="19.5" customHeight="1">
      <c r="A2" s="79" t="s">
        <v>108</v>
      </c>
      <c r="B2" s="80" t="s">
        <v>109</v>
      </c>
      <c r="C2" s="97" t="s">
        <v>110</v>
      </c>
      <c r="D2" s="97"/>
      <c r="E2" s="97"/>
      <c r="F2" s="97"/>
      <c r="G2" s="97"/>
      <c r="H2" s="98"/>
    </row>
    <row r="3" spans="1:8" ht="12.75" customHeight="1">
      <c r="A3" s="87">
        <v>41572</v>
      </c>
      <c r="B3" s="89" t="s">
        <v>111</v>
      </c>
      <c r="C3" s="92" t="s">
        <v>112</v>
      </c>
      <c r="D3" s="92"/>
      <c r="E3" s="92"/>
      <c r="F3" s="92"/>
      <c r="G3" s="92"/>
      <c r="H3" s="93"/>
    </row>
    <row r="4" spans="1:8" ht="12.75">
      <c r="A4" s="88"/>
      <c r="B4" s="90"/>
      <c r="C4" s="92"/>
      <c r="D4" s="92"/>
      <c r="E4" s="92"/>
      <c r="F4" s="92"/>
      <c r="G4" s="92"/>
      <c r="H4" s="93"/>
    </row>
    <row r="5" spans="1:8" ht="12.75">
      <c r="A5" s="105">
        <v>42511</v>
      </c>
      <c r="B5" s="107" t="s">
        <v>176</v>
      </c>
      <c r="C5" s="112" t="s">
        <v>177</v>
      </c>
      <c r="D5" s="113"/>
      <c r="E5" s="113"/>
      <c r="F5" s="113"/>
      <c r="G5" s="113"/>
      <c r="H5" s="114"/>
    </row>
    <row r="6" spans="1:8" ht="12.75">
      <c r="A6" s="106"/>
      <c r="B6" s="104"/>
      <c r="C6" s="113"/>
      <c r="D6" s="113"/>
      <c r="E6" s="113"/>
      <c r="F6" s="113"/>
      <c r="G6" s="113"/>
      <c r="H6" s="114"/>
    </row>
    <row r="7" spans="1:8" ht="12.75">
      <c r="A7" s="87">
        <v>42511</v>
      </c>
      <c r="B7" s="108" t="s">
        <v>178</v>
      </c>
      <c r="C7" s="109" t="s">
        <v>177</v>
      </c>
      <c r="D7" s="110"/>
      <c r="E7" s="110"/>
      <c r="F7" s="110"/>
      <c r="G7" s="110"/>
      <c r="H7" s="111"/>
    </row>
    <row r="8" spans="1:8" ht="12.75">
      <c r="A8" s="88"/>
      <c r="B8" s="90"/>
      <c r="C8" s="110"/>
      <c r="D8" s="110"/>
      <c r="E8" s="110"/>
      <c r="F8" s="110"/>
      <c r="G8" s="110"/>
      <c r="H8" s="111"/>
    </row>
    <row r="9" spans="1:8" ht="12.75">
      <c r="A9" s="83"/>
      <c r="B9" s="85"/>
      <c r="C9" s="85"/>
      <c r="D9" s="85"/>
      <c r="E9" s="85"/>
      <c r="F9" s="85"/>
      <c r="G9" s="85"/>
      <c r="H9" s="91"/>
    </row>
    <row r="10" spans="1:8" ht="12.75">
      <c r="A10" s="84"/>
      <c r="B10" s="86"/>
      <c r="C10" s="85"/>
      <c r="D10" s="85"/>
      <c r="E10" s="85"/>
      <c r="F10" s="85"/>
      <c r="G10" s="85"/>
      <c r="H10" s="91"/>
    </row>
    <row r="11" spans="1:8" ht="12.75">
      <c r="A11" s="87"/>
      <c r="B11" s="89"/>
      <c r="C11" s="92"/>
      <c r="D11" s="92"/>
      <c r="E11" s="92"/>
      <c r="F11" s="92"/>
      <c r="G11" s="92"/>
      <c r="H11" s="93"/>
    </row>
    <row r="12" spans="1:8" ht="12.75">
      <c r="A12" s="88"/>
      <c r="B12" s="90"/>
      <c r="C12" s="92"/>
      <c r="D12" s="92"/>
      <c r="E12" s="92"/>
      <c r="F12" s="92"/>
      <c r="G12" s="92"/>
      <c r="H12" s="93"/>
    </row>
    <row r="13" spans="1:8" ht="12.75">
      <c r="A13" s="83"/>
      <c r="B13" s="85"/>
      <c r="C13" s="85"/>
      <c r="D13" s="85"/>
      <c r="E13" s="85"/>
      <c r="F13" s="85"/>
      <c r="G13" s="85"/>
      <c r="H13" s="91"/>
    </row>
    <row r="14" spans="1:8" ht="12.75">
      <c r="A14" s="84"/>
      <c r="B14" s="86"/>
      <c r="C14" s="85"/>
      <c r="D14" s="85"/>
      <c r="E14" s="85"/>
      <c r="F14" s="85"/>
      <c r="G14" s="85"/>
      <c r="H14" s="91"/>
    </row>
    <row r="15" spans="1:8" ht="12.75">
      <c r="A15" s="87"/>
      <c r="B15" s="89"/>
      <c r="C15" s="92"/>
      <c r="D15" s="92"/>
      <c r="E15" s="92"/>
      <c r="F15" s="92"/>
      <c r="G15" s="92"/>
      <c r="H15" s="93"/>
    </row>
    <row r="16" spans="1:8" ht="12.75">
      <c r="A16" s="88"/>
      <c r="B16" s="90"/>
      <c r="C16" s="92"/>
      <c r="D16" s="92"/>
      <c r="E16" s="92"/>
      <c r="F16" s="92"/>
      <c r="G16" s="92"/>
      <c r="H16" s="93"/>
    </row>
    <row r="17" spans="1:8" ht="12.75">
      <c r="A17" s="83"/>
      <c r="B17" s="85"/>
      <c r="C17" s="85"/>
      <c r="D17" s="85"/>
      <c r="E17" s="85"/>
      <c r="F17" s="85"/>
      <c r="G17" s="85"/>
      <c r="H17" s="91"/>
    </row>
    <row r="18" spans="1:8" ht="12.75">
      <c r="A18" s="84"/>
      <c r="B18" s="86"/>
      <c r="C18" s="85"/>
      <c r="D18" s="85"/>
      <c r="E18" s="85"/>
      <c r="F18" s="85"/>
      <c r="G18" s="85"/>
      <c r="H18" s="91"/>
    </row>
    <row r="19" spans="1:8" ht="12.75">
      <c r="A19" s="87"/>
      <c r="B19" s="89"/>
      <c r="C19" s="92"/>
      <c r="D19" s="92"/>
      <c r="E19" s="92"/>
      <c r="F19" s="92"/>
      <c r="G19" s="92"/>
      <c r="H19" s="93"/>
    </row>
    <row r="20" spans="1:8" ht="12.75">
      <c r="A20" s="88"/>
      <c r="B20" s="90"/>
      <c r="C20" s="92"/>
      <c r="D20" s="92"/>
      <c r="E20" s="92"/>
      <c r="F20" s="92"/>
      <c r="G20" s="92"/>
      <c r="H20" s="93"/>
    </row>
    <row r="21" spans="1:8" ht="12.75">
      <c r="A21" s="83"/>
      <c r="B21" s="85"/>
      <c r="C21" s="85"/>
      <c r="D21" s="85"/>
      <c r="E21" s="85"/>
      <c r="F21" s="85"/>
      <c r="G21" s="85"/>
      <c r="H21" s="91"/>
    </row>
    <row r="22" spans="1:8" ht="12.75">
      <c r="A22" s="84"/>
      <c r="B22" s="86"/>
      <c r="C22" s="85"/>
      <c r="D22" s="85"/>
      <c r="E22" s="85"/>
      <c r="F22" s="85"/>
      <c r="G22" s="85"/>
      <c r="H22" s="91"/>
    </row>
    <row r="23" spans="1:8" ht="12.75">
      <c r="A23" s="87"/>
      <c r="B23" s="89"/>
      <c r="C23" s="92"/>
      <c r="D23" s="92"/>
      <c r="E23" s="92"/>
      <c r="F23" s="92"/>
      <c r="G23" s="92"/>
      <c r="H23" s="93"/>
    </row>
    <row r="24" spans="1:8" ht="12.75">
      <c r="A24" s="88"/>
      <c r="B24" s="90"/>
      <c r="C24" s="92"/>
      <c r="D24" s="92"/>
      <c r="E24" s="92"/>
      <c r="F24" s="92"/>
      <c r="G24" s="92"/>
      <c r="H24" s="93"/>
    </row>
    <row r="25" spans="1:8" ht="12.75">
      <c r="A25" s="83"/>
      <c r="B25" s="85"/>
      <c r="C25" s="85"/>
      <c r="D25" s="85"/>
      <c r="E25" s="85"/>
      <c r="F25" s="85"/>
      <c r="G25" s="85"/>
      <c r="H25" s="91"/>
    </row>
    <row r="26" spans="1:8" ht="12.75">
      <c r="A26" s="84"/>
      <c r="B26" s="86"/>
      <c r="C26" s="85"/>
      <c r="D26" s="85"/>
      <c r="E26" s="85"/>
      <c r="F26" s="85"/>
      <c r="G26" s="85"/>
      <c r="H26" s="91"/>
    </row>
    <row r="27" spans="1:8" ht="12.75">
      <c r="A27" s="87"/>
      <c r="B27" s="89"/>
      <c r="C27" s="92"/>
      <c r="D27" s="92"/>
      <c r="E27" s="92"/>
      <c r="F27" s="92"/>
      <c r="G27" s="92"/>
      <c r="H27" s="93"/>
    </row>
    <row r="28" spans="1:8" ht="12.75">
      <c r="A28" s="88"/>
      <c r="B28" s="90"/>
      <c r="C28" s="92"/>
      <c r="D28" s="92"/>
      <c r="E28" s="92"/>
      <c r="F28" s="92"/>
      <c r="G28" s="92"/>
      <c r="H28" s="93"/>
    </row>
    <row r="29" spans="1:8" ht="12.75">
      <c r="A29" s="83"/>
      <c r="B29" s="85"/>
      <c r="C29" s="85"/>
      <c r="D29" s="85"/>
      <c r="E29" s="85"/>
      <c r="F29" s="85"/>
      <c r="G29" s="85"/>
      <c r="H29" s="91"/>
    </row>
    <row r="30" spans="1:8" ht="12.75">
      <c r="A30" s="84"/>
      <c r="B30" s="86"/>
      <c r="C30" s="85"/>
      <c r="D30" s="85"/>
      <c r="E30" s="85"/>
      <c r="F30" s="85"/>
      <c r="G30" s="85"/>
      <c r="H30" s="91"/>
    </row>
    <row r="31" spans="1:8" ht="12.75">
      <c r="A31" s="87"/>
      <c r="B31" s="89"/>
      <c r="C31" s="92"/>
      <c r="D31" s="92"/>
      <c r="E31" s="92"/>
      <c r="F31" s="92"/>
      <c r="G31" s="92"/>
      <c r="H31" s="93"/>
    </row>
    <row r="32" spans="1:8" ht="12.75">
      <c r="A32" s="88"/>
      <c r="B32" s="90"/>
      <c r="C32" s="92"/>
      <c r="D32" s="92"/>
      <c r="E32" s="92"/>
      <c r="F32" s="92"/>
      <c r="G32" s="92"/>
      <c r="H32" s="93"/>
    </row>
    <row r="33" spans="1:8" ht="12.75">
      <c r="A33" s="83"/>
      <c r="B33" s="85"/>
      <c r="C33" s="85"/>
      <c r="D33" s="85"/>
      <c r="E33" s="85"/>
      <c r="F33" s="85"/>
      <c r="G33" s="85"/>
      <c r="H33" s="91"/>
    </row>
    <row r="34" spans="1:8" ht="12.75">
      <c r="A34" s="84"/>
      <c r="B34" s="86"/>
      <c r="C34" s="85"/>
      <c r="D34" s="85"/>
      <c r="E34" s="85"/>
      <c r="F34" s="85"/>
      <c r="G34" s="85"/>
      <c r="H34" s="91"/>
    </row>
    <row r="35" spans="1:8" ht="12.75">
      <c r="A35" s="87"/>
      <c r="B35" s="89"/>
      <c r="C35" s="92"/>
      <c r="D35" s="92"/>
      <c r="E35" s="92"/>
      <c r="F35" s="92"/>
      <c r="G35" s="92"/>
      <c r="H35" s="93"/>
    </row>
    <row r="36" spans="1:8" ht="12.75">
      <c r="A36" s="88"/>
      <c r="B36" s="90"/>
      <c r="C36" s="92"/>
      <c r="D36" s="92"/>
      <c r="E36" s="92"/>
      <c r="F36" s="92"/>
      <c r="G36" s="92"/>
      <c r="H36" s="93"/>
    </row>
    <row r="37" spans="1:8" ht="12.75" customHeight="1">
      <c r="A37" s="83"/>
      <c r="B37" s="85"/>
      <c r="C37" s="85"/>
      <c r="D37" s="85"/>
      <c r="E37" s="85"/>
      <c r="F37" s="85"/>
      <c r="G37" s="85"/>
      <c r="H37" s="91"/>
    </row>
    <row r="38" spans="1:8" ht="12.75">
      <c r="A38" s="84"/>
      <c r="B38" s="86"/>
      <c r="C38" s="85"/>
      <c r="D38" s="85"/>
      <c r="E38" s="85"/>
      <c r="F38" s="85"/>
      <c r="G38" s="85"/>
      <c r="H38" s="91"/>
    </row>
    <row r="39" spans="1:8" ht="12.75">
      <c r="A39" s="87"/>
      <c r="B39" s="89"/>
      <c r="C39" s="92"/>
      <c r="D39" s="92"/>
      <c r="E39" s="92"/>
      <c r="F39" s="92"/>
      <c r="G39" s="92"/>
      <c r="H39" s="93"/>
    </row>
    <row r="40" spans="1:8" ht="12.75">
      <c r="A40" s="88"/>
      <c r="B40" s="90"/>
      <c r="C40" s="92"/>
      <c r="D40" s="92"/>
      <c r="E40" s="92"/>
      <c r="F40" s="92"/>
      <c r="G40" s="92"/>
      <c r="H40" s="93"/>
    </row>
    <row r="41" spans="1:8" ht="12.75">
      <c r="A41" s="83"/>
      <c r="B41" s="85"/>
      <c r="C41" s="85"/>
      <c r="D41" s="85"/>
      <c r="E41" s="85"/>
      <c r="F41" s="85"/>
      <c r="G41" s="85"/>
      <c r="H41" s="91"/>
    </row>
    <row r="42" spans="1:8" ht="12.75">
      <c r="A42" s="84"/>
      <c r="B42" s="86"/>
      <c r="C42" s="85"/>
      <c r="D42" s="85"/>
      <c r="E42" s="85"/>
      <c r="F42" s="85"/>
      <c r="G42" s="85"/>
      <c r="H42" s="91"/>
    </row>
    <row r="43" spans="1:8" ht="12.75">
      <c r="A43" s="87"/>
      <c r="B43" s="89"/>
      <c r="C43" s="92"/>
      <c r="D43" s="92"/>
      <c r="E43" s="92"/>
      <c r="F43" s="92"/>
      <c r="G43" s="92"/>
      <c r="H43" s="93"/>
    </row>
    <row r="44" spans="1:8" ht="12.75">
      <c r="A44" s="88"/>
      <c r="B44" s="90"/>
      <c r="C44" s="92"/>
      <c r="D44" s="92"/>
      <c r="E44" s="92"/>
      <c r="F44" s="92"/>
      <c r="G44" s="92"/>
      <c r="H44" s="93"/>
    </row>
    <row r="45" spans="1:8" ht="12.75">
      <c r="A45" s="83"/>
      <c r="B45" s="85"/>
      <c r="C45" s="85"/>
      <c r="D45" s="85"/>
      <c r="E45" s="85"/>
      <c r="F45" s="85"/>
      <c r="G45" s="85"/>
      <c r="H45" s="91"/>
    </row>
    <row r="46" spans="1:8" ht="12.75">
      <c r="A46" s="84"/>
      <c r="B46" s="86"/>
      <c r="C46" s="85"/>
      <c r="D46" s="85"/>
      <c r="E46" s="85"/>
      <c r="F46" s="85"/>
      <c r="G46" s="85"/>
      <c r="H46" s="91"/>
    </row>
    <row r="47" spans="1:8" ht="12.75">
      <c r="A47" s="87"/>
      <c r="B47" s="89"/>
      <c r="C47" s="92"/>
      <c r="D47" s="92"/>
      <c r="E47" s="92"/>
      <c r="F47" s="92"/>
      <c r="G47" s="92"/>
      <c r="H47" s="93"/>
    </row>
    <row r="48" spans="1:8" ht="12.75">
      <c r="A48" s="88"/>
      <c r="B48" s="90"/>
      <c r="C48" s="92"/>
      <c r="D48" s="92"/>
      <c r="E48" s="92"/>
      <c r="F48" s="92"/>
      <c r="G48" s="92"/>
      <c r="H48" s="93"/>
    </row>
    <row r="49" spans="1:8" ht="12.75">
      <c r="A49" s="83"/>
      <c r="B49" s="85"/>
      <c r="C49" s="85"/>
      <c r="D49" s="85"/>
      <c r="E49" s="85"/>
      <c r="F49" s="85"/>
      <c r="G49" s="85"/>
      <c r="H49" s="91"/>
    </row>
    <row r="50" spans="1:8" ht="13.5" thickBot="1">
      <c r="A50" s="99"/>
      <c r="B50" s="100"/>
      <c r="C50" s="101"/>
      <c r="D50" s="102"/>
      <c r="E50" s="102"/>
      <c r="F50" s="102"/>
      <c r="G50" s="102"/>
      <c r="H50" s="103"/>
    </row>
  </sheetData>
  <sheetProtection/>
  <mergeCells count="74">
    <mergeCell ref="A49:A50"/>
    <mergeCell ref="B49:B50"/>
    <mergeCell ref="C49:H50"/>
    <mergeCell ref="C11:H12"/>
    <mergeCell ref="C13:H14"/>
    <mergeCell ref="C15:H16"/>
    <mergeCell ref="C17:H18"/>
    <mergeCell ref="C19:H20"/>
    <mergeCell ref="C21:H22"/>
    <mergeCell ref="A17:A18"/>
    <mergeCell ref="A1:H1"/>
    <mergeCell ref="C2:H2"/>
    <mergeCell ref="C3:H4"/>
    <mergeCell ref="C5:H6"/>
    <mergeCell ref="C7:H8"/>
    <mergeCell ref="C9:H10"/>
    <mergeCell ref="A5:A6"/>
    <mergeCell ref="B5:B6"/>
    <mergeCell ref="A7:A8"/>
    <mergeCell ref="B7:B8"/>
    <mergeCell ref="A3:A4"/>
    <mergeCell ref="B3:B4"/>
    <mergeCell ref="A13:A14"/>
    <mergeCell ref="B13:B14"/>
    <mergeCell ref="A15:A16"/>
    <mergeCell ref="B15:B16"/>
    <mergeCell ref="A9:A10"/>
    <mergeCell ref="B9:B10"/>
    <mergeCell ref="A11:A12"/>
    <mergeCell ref="B11:B12"/>
    <mergeCell ref="B17:B18"/>
    <mergeCell ref="A19:A20"/>
    <mergeCell ref="B19:B20"/>
    <mergeCell ref="A21:A22"/>
    <mergeCell ref="B21:B22"/>
    <mergeCell ref="A23:A24"/>
    <mergeCell ref="B23:B24"/>
    <mergeCell ref="C23:H24"/>
    <mergeCell ref="A25:A26"/>
    <mergeCell ref="B25:B26"/>
    <mergeCell ref="A27:A28"/>
    <mergeCell ref="B27:B28"/>
    <mergeCell ref="C25:H26"/>
    <mergeCell ref="C27:H28"/>
    <mergeCell ref="A29:A30"/>
    <mergeCell ref="B29:B30"/>
    <mergeCell ref="A31:A32"/>
    <mergeCell ref="B31:B32"/>
    <mergeCell ref="C29:H30"/>
    <mergeCell ref="C31:H32"/>
    <mergeCell ref="A33:A34"/>
    <mergeCell ref="B33:B34"/>
    <mergeCell ref="A35:A36"/>
    <mergeCell ref="B35:B36"/>
    <mergeCell ref="C33:H34"/>
    <mergeCell ref="C35:H36"/>
    <mergeCell ref="A37:A38"/>
    <mergeCell ref="B37:B38"/>
    <mergeCell ref="A39:A40"/>
    <mergeCell ref="B39:B40"/>
    <mergeCell ref="C37:H38"/>
    <mergeCell ref="C39:H40"/>
    <mergeCell ref="A41:A42"/>
    <mergeCell ref="B41:B42"/>
    <mergeCell ref="A43:A44"/>
    <mergeCell ref="B43:B44"/>
    <mergeCell ref="C41:H42"/>
    <mergeCell ref="C43:H44"/>
    <mergeCell ref="A45:A46"/>
    <mergeCell ref="B45:B46"/>
    <mergeCell ref="A47:A48"/>
    <mergeCell ref="B47:B48"/>
    <mergeCell ref="C45:H46"/>
    <mergeCell ref="C47:H4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Sonex,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 Monnett</dc:creator>
  <cp:keywords/>
  <dc:description/>
  <cp:lastModifiedBy>Sonex Aircraft</cp:lastModifiedBy>
  <cp:lastPrinted>2014-03-26T15:46:09Z</cp:lastPrinted>
  <dcterms:created xsi:type="dcterms:W3CDTF">2009-02-18T18:21:36Z</dcterms:created>
  <dcterms:modified xsi:type="dcterms:W3CDTF">2020-05-22T16:23:24Z</dcterms:modified>
  <cp:category/>
  <cp:version/>
  <cp:contentType/>
  <cp:contentStatus/>
</cp:coreProperties>
</file>